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IMPLEMENTOS, CAÇAMBAS, CABINES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=HYPERLINK("https://rossileiloes.com.br/lote/detalhe/58894", "001")</f>
      </c>
      <c r="B11" s="4" t="s">
        <f>=HYPERLINK("https://rossileiloes.com.br/lote/detalhe/58894", "  Caminhão VW 17.250 - 2011 - Compactador Usimeca 15m")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=HYPERLINK("https://rossileiloes.com.br/lote/detalhe/58892", "002")</f>
      </c>
      <c r="B12" s="4" t="s">
        <f>=HYPERLINK("https://rossileiloes.com.br/lote/detalhe/58892", "  Caminhão VW 17.250 - 2011 - Compactador Usimeca 15m")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=HYPERLINK("https://rossileiloes.com.br/lote/detalhe/58902", "003")</f>
      </c>
      <c r="B13" s="4" t="s">
        <f>=HYPERLINK("https://rossileiloes.com.br/lote/detalhe/58902", " Caminhão VW 17.250 2009 - Caçamba 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59.000,00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=HYPERLINK("https://rossileiloes.com.br/lote/detalhe/58891", "004")</f>
      </c>
      <c r="B14" s="4" t="s">
        <f>=HYPERLINK("https://rossileiloes.com.br/lote/detalhe/58891", " Patrol Cat 12E")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=HYPERLINK("https://rossileiloes.com.br/lote/detalhe/58905", "005")</f>
      </c>
      <c r="B15" s="4" t="s">
        <f>=HYPERLINK("https://rossileiloes.com.br/lote/detalhe/58905", " Trator MF 290 - Trator Gafanhoto - passador de veneno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=HYPERLINK("https://rossileiloes.com.br/lote/detalhe/58908", "006")</f>
      </c>
      <c r="B16" s="4" t="s">
        <f>=HYPERLINK("https://rossileiloes.com.br/lote/detalhe/58908", " Trator MF 275")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=HYPERLINK("https://rossileiloes.com.br/lote/detalhe/58900", "007")</f>
      </c>
      <c r="B17" s="4" t="s">
        <f>=HYPERLINK("https://rossileiloes.com.br/lote/detalhe/58900", " Trator MF 95x")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=HYPERLINK("https://rossileiloes.com.br/lote/detalhe/58898", "008")</f>
      </c>
      <c r="B18" s="4" t="s">
        <f>=HYPERLINK("https://rossileiloes.com.br/lote/detalhe/58898", " Trator MF 85x")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=HYPERLINK("https://rossileiloes.com.br/lote/detalhe/58893", "009")</f>
      </c>
      <c r="B19" s="4" t="s">
        <f>=HYPERLINK("https://rossileiloes.com.br/lote/detalhe/58893", " Sucata Retro Esteira")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=HYPERLINK("https://rossileiloes.com.br/lote/detalhe/58890", "010")</f>
      </c>
      <c r="B20" s="4" t="s">
        <f>=HYPERLINK("https://rossileiloes.com.br/lote/detalhe/58890", " Trator MF 55x")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=HYPERLINK("https://rossileiloes.com.br/lote/detalhe/58897", "011")</f>
      </c>
      <c r="B21" s="4" t="s">
        <f>=HYPERLINK("https://rossileiloes.com.br/lote/detalhe/58897", " Rolo renovável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=HYPERLINK("https://rossileiloes.com.br/lote/detalhe/58899", "012")</f>
      </c>
      <c r="B22" s="4" t="s">
        <f>=HYPERLINK("https://rossileiloes.com.br/lote/detalhe/58899", " Bomba")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=HYPERLINK("https://rossileiloes.com.br/lote/detalhe/58895", "013")</f>
      </c>
      <c r="B23" s="4" t="s">
        <f>=HYPERLINK("https://rossileiloes.com.br/lote/detalhe/58895", " Rolo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=HYPERLINK("https://rossileiloes.com.br/lote/detalhe/58903", "014")</f>
      </c>
      <c r="B24" s="4" t="s">
        <f>=HYPERLINK("https://rossileiloes.com.br/lote/detalhe/58903", " Exaustor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=HYPERLINK("https://rossileiloes.com.br/lote/detalhe/58896", "015")</f>
      </c>
      <c r="B25" s="4" t="s">
        <f>=HYPERLINK("https://rossileiloes.com.br/lote/detalhe/58896", " Grade de arrasto 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=HYPERLINK("https://rossileiloes.com.br/lote/detalhe/58901", "016")</f>
      </c>
      <c r="B26" s="4" t="s">
        <f>=HYPERLINK("https://rossileiloes.com.br/lote/detalhe/58901", " Valetadeira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=HYPERLINK("https://rossileiloes.com.br/lote/detalhe/58913", "017")</f>
      </c>
      <c r="B27" s="4" t="s">
        <f>=HYPERLINK("https://rossileiloes.com.br/lote/detalhe/58913", " Pipa D'água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=HYPERLINK("https://rossileiloes.com.br/lote/detalhe/58912", "018")</f>
      </c>
      <c r="B28" s="4" t="s">
        <f>=HYPERLINK("https://rossileiloes.com.br/lote/detalhe/58912", " Cesta aérea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=HYPERLINK("https://rossileiloes.com.br/lote/detalhe/58916", "019")</f>
      </c>
      <c r="B29" s="4" t="s">
        <f>=HYPERLINK("https://rossileiloes.com.br/lote/detalhe/58916", " Sucata CBT 1090")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=HYPERLINK("https://rossileiloes.com.br/lote/detalhe/58904", "020")</f>
      </c>
      <c r="B30" s="4" t="s">
        <f>=HYPERLINK("https://rossileiloes.com.br/lote/detalhe/58904", " Sucata Trator Valmet")</f>
      </c>
      <c r="C30" s="4" t="inlineStr">
        <is>
          <t>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=HYPERLINK("https://rossileiloes.com.br/lote/detalhe/58910", "021")</f>
      </c>
      <c r="B31" s="4" t="s">
        <f>=HYPERLINK("https://rossileiloes.com.br/lote/detalhe/58910", " Sucata Trator Pá Ford")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=HYPERLINK("https://rossileiloes.com.br/lote/detalhe/58909", "022")</f>
      </c>
      <c r="B32" s="4" t="s">
        <f>=HYPERLINK("https://rossileiloes.com.br/lote/detalhe/58909", " Sucata Motocana MF 65 R")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=HYPERLINK("https://rossileiloes.com.br/lote/detalhe/58911", "023")</f>
      </c>
      <c r="B33" s="4" t="s">
        <f>=HYPERLINK("https://rossileiloes.com.br/lote/detalhe/58911", " Cultivador Sta Matilde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=HYPERLINK("https://rossileiloes.com.br/lote/detalhe/58915", "024")</f>
      </c>
      <c r="B34" s="4" t="s">
        <f>=HYPERLINK("https://rossileiloes.com.br/lote/detalhe/58915", " Tanque Jacto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=HYPERLINK("https://rossileiloes.com.br/lote/detalhe/58914", "025")</f>
      </c>
      <c r="B35" s="4" t="s">
        <f>=HYPERLINK("https://rossileiloes.com.br/lote/detalhe/58914", " Tanque de água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=HYPERLINK("https://rossileiloes.com.br/lote/detalhe/58907", "026")</f>
      </c>
      <c r="B36" s="4" t="s">
        <f>=HYPERLINK("https://rossileiloes.com.br/lote/detalhe/58907", " Carroceria Truck")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=HYPERLINK("https://rossileiloes.com.br/lote/detalhe/58906", "027")</f>
      </c>
      <c r="B37" s="4" t="s">
        <f>=HYPERLINK("https://rossileiloes.com.br/lote/detalhe/58906", " Caçamba Toco")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=HYPERLINK("https://rossileiloes.com.br/lote/detalhe/58917", "028")</f>
      </c>
      <c r="B38" s="4" t="s">
        <f>=HYPERLINK("https://rossileiloes.com.br/lote/detalhe/58917", " Caçamba Truck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=HYPERLINK("https://rossileiloes.com.br/lote/detalhe/58918", "029")</f>
      </c>
      <c r="B39" s="4" t="s">
        <f>=HYPERLINK("https://rossileiloes.com.br/lote/detalhe/58918", " Caçamba Truck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=HYPERLINK("https://rossileiloes.com.br/lote/detalhe/58919", "030")</f>
      </c>
      <c r="B40" s="4" t="s">
        <f>=HYPERLINK("https://rossileiloes.com.br/lote/detalhe/58919", " Poliguindaste 3/4")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=HYPERLINK("https://rossileiloes.com.br/lote/detalhe/58920", "031")</f>
      </c>
      <c r="B41" s="4" t="s">
        <f>=HYPERLINK("https://rossileiloes.com.br/lote/detalhe/58920", " Tanque fossa")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=HYPERLINK("https://rossileiloes.com.br/lote/detalhe/58921", "032")</f>
      </c>
      <c r="B42" s="4" t="s">
        <f>=HYPERLINK("https://rossileiloes.com.br/lote/detalhe/58921", " Cabine auxiliar - 8 lugares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=HYPERLINK("https://rossileiloes.com.br/lote/detalhe/58922", "033")</f>
      </c>
      <c r="B43" s="4" t="s">
        <f>=HYPERLINK("https://rossileiloes.com.br/lote/detalhe/58922", " Tanque fossa")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=HYPERLINK("https://rossileiloes.com.br/lote/detalhe/58923", "034")</f>
      </c>
      <c r="B44" s="4" t="s">
        <f>=HYPERLINK("https://rossileiloes.com.br/lote/detalhe/58923", " Caçamba Truck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=HYPERLINK("https://rossileiloes.com.br/lote/detalhe/58924", "035")</f>
      </c>
      <c r="B45" s="4" t="s">
        <f>=HYPERLINK("https://rossileiloes.com.br/lote/detalhe/58924", " Caçamba Toco")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=HYPERLINK("https://rossileiloes.com.br/lote/detalhe/58926", "036")</f>
      </c>
      <c r="B46" s="4" t="s">
        <f>=HYPERLINK("https://rossileiloes.com.br/lote/detalhe/58926", " Caçamba toco")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=HYPERLINK("https://rossileiloes.com.br/lote/detalhe/58925", "037")</f>
      </c>
      <c r="B47" s="4" t="s">
        <f>=HYPERLINK("https://rossileiloes.com.br/lote/detalhe/58925", " Baú Toco - 650/250")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=HYPERLINK("https://rossileiloes.com.br/lote/detalhe/58929", "038")</f>
      </c>
      <c r="B48" s="4" t="s">
        <f>=HYPERLINK("https://rossileiloes.com.br/lote/detalhe/58929", " Sucata S90")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=HYPERLINK("https://rossileiloes.com.br/lote/detalhe/58930", "039")</f>
      </c>
      <c r="B49" s="4" t="s">
        <f>=HYPERLINK("https://rossileiloes.com.br/lote/detalhe/58930", " Tanque 5/190")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=HYPERLINK("https://rossileiloes.com.br/lote/detalhe/58934", "040")</f>
      </c>
      <c r="B50" s="4" t="s">
        <f>=HYPERLINK("https://rossileiloes.com.br/lote/detalhe/58934", " Tanque Incêndio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=HYPERLINK("https://rossileiloes.com.br/lote/detalhe/58928", "041")</f>
      </c>
      <c r="B51" s="4" t="s">
        <f>=HYPERLINK("https://rossileiloes.com.br/lote/detalhe/58928", " Sucata Patrol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=HYPERLINK("https://rossileiloes.com.br/lote/detalhe/58927", "042")</f>
      </c>
      <c r="B52" s="4" t="s">
        <f>=HYPERLINK("https://rossileiloes.com.br/lote/detalhe/58927", " Baú 3/4")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=HYPERLINK("https://rossileiloes.com.br/lote/detalhe/58938", "043")</f>
      </c>
      <c r="B53" s="4" t="s">
        <f>=HYPERLINK("https://rossileiloes.com.br/lote/detalhe/58938", " Sucata Patrol - Motor Scania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=HYPERLINK("https://rossileiloes.com.br/lote/detalhe/58933", "044")</f>
      </c>
      <c r="B54" s="4" t="s">
        <f>=HYPERLINK("https://rossileiloes.com.br/lote/detalhe/58933", " Lote com: 3 rodas Mercedes ML350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=HYPERLINK("https://rossileiloes.com.br/lote/detalhe/58935", "045")</f>
      </c>
      <c r="B55" s="4" t="s">
        <f>=HYPERLINK("https://rossileiloes.com.br/lote/detalhe/58935", " Lote com: 4 rodas Suzuki Vitara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=HYPERLINK("https://rossileiloes.com.br/lote/detalhe/58931", "046")</f>
      </c>
      <c r="B56" s="4" t="s">
        <f>=HYPERLINK("https://rossileiloes.com.br/lote/detalhe/58931", " Lote com: Jogo de rodas aro 24". Com pneus Hilux e outros 6 furos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=HYPERLINK("https://rossileiloes.com.br/lote/detalhe/58936", "047")</f>
      </c>
      <c r="B57" s="4" t="s">
        <f>=HYPERLINK("https://rossileiloes.com.br/lote/detalhe/58936", " Lote com: 13 rodas 22.5 - caminhão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=HYPERLINK("https://rossileiloes.com.br/lote/detalhe/58932", "048")</f>
      </c>
      <c r="B58" s="4" t="s">
        <f>=HYPERLINK("https://rossileiloes.com.br/lote/detalhe/58932", " Cabine VW Work 2011")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=HYPERLINK("https://rossileiloes.com.br/lote/detalhe/58937", "049")</f>
      </c>
      <c r="B59" s="4" t="s">
        <f>=HYPERLINK("https://rossileiloes.com.br/lote/detalhe/58937", " Cabine Constelation")</f>
      </c>
      <c r="C59" s="4" t="inlineStr">
        <is>
          <t>Vendido</t>
        </is>
      </c>
      <c r="D59" s="4" t="inlineStr">
        <is>
          <t>2</t>
        </is>
      </c>
      <c r="E59" s="5" t="inlineStr">
        <is>
          <t>12.250,00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=HYPERLINK("https://rossileiloes.com.br/lote/detalhe/58940", "050")</f>
      </c>
      <c r="B60" s="4" t="s">
        <f>=HYPERLINK("https://rossileiloes.com.br/lote/detalhe/58940", " Cabine Iveco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=HYPERLINK("https://rossileiloes.com.br/lote/detalhe/58941", "051")</f>
      </c>
      <c r="B61" s="4" t="s">
        <f>=HYPERLINK("https://rossileiloes.com.br/lote/detalhe/58941", " Compactador Usimeca Brutos 2010")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=HYPERLINK("https://rossileiloes.com.br/lote/detalhe/58939", "052")</f>
      </c>
      <c r="B62" s="4" t="s">
        <f>=HYPERLINK("https://rossileiloes.com.br/lote/detalhe/58939", " Diferencial Reduzido ")</f>
      </c>
      <c r="C62" s="4" t="inlineStr">
        <is>
          <t>Vendido</t>
        </is>
      </c>
      <c r="D62" s="4" t="inlineStr">
        <is>
          <t>1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=HYPERLINK("https://rossileiloes.com.br/lote/detalhe/58955", "053")</f>
      </c>
      <c r="B63" s="4" t="s">
        <f>=HYPERLINK("https://rossileiloes.com.br/lote/detalhe/58955", "CAT D4 E")</f>
      </c>
      <c r="C63" s="4" t="inlineStr">
        <is>
          <t>Vendido</t>
        </is>
      </c>
      <c r="D63" s="4" t="inlineStr">
        <is>
          <t>1</t>
        </is>
      </c>
      <c r="E63" s="5" t="inlineStr">
        <is>
          <t>32.000,00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=HYPERLINK("https://rossileiloes.com.br/lote/detalhe/58963", "054")</f>
      </c>
      <c r="B64" s="4" t="s">
        <f>=HYPERLINK("https://rossileiloes.com.br/lote/detalhe/58963", "Caminhão MB 1418 1995 - Funcionando - Branco - Doc. consta verde - regularização por conta do comprador.")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=HYPERLINK("https://rossileiloes.com.br/lote/detalhe/58962", "055")</f>
      </c>
      <c r="B65" s="4" t="s">
        <f>=HYPERLINK("https://rossileiloes.com.br/lote/detalhe/58962", "Caminhão MB 1418 1995 - Necessita reparos - Branco - Doc. Consta verde - Regularização por conta do comprador.")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35.250,00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=HYPERLINK("https://rossileiloes.com.br/lote/detalhe/58964", "056")</f>
      </c>
      <c r="B66" s="4" t="s">
        <f>=HYPERLINK("https://rossileiloes.com.br/lote/detalhe/58964", "Caminhão MB 1418 1995 - Necessita reparos - Branco - Doc. Consta verde - Regularização por conta do comprador.")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=HYPERLINK("https://rossileiloes.com.br/lote/detalhe/58942", "057")</f>
      </c>
      <c r="B67" s="4" t="s">
        <f>=HYPERLINK("https://rossileiloes.com.br/lote/detalhe/58942", " Caminhão MB 1620 1997 Com Rolon G25 -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71.000,00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=HYPERLINK("https://rossileiloes.com.br/lote/detalhe/58968", "058")</f>
      </c>
      <c r="B68" s="4" t="s">
        <f>=HYPERLINK("https://rossileiloes.com.br/lote/detalhe/58968", " Caminhão VOLVO NL 12 360 1995 - funcionando")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29.000,00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=HYPERLINK("https://rossileiloes.com.br/lote/detalhe/58978", "059")</f>
      </c>
      <c r="B69" s="4" t="s">
        <f>=HYPERLINK("https://rossileiloes.com.br/lote/detalhe/58978", " Caminhão EUCLID SUCATA S/documentos - fora de estrada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=HYPERLINK("https://rossileiloes.com.br/lote/detalhe/58943", "060")</f>
      </c>
      <c r="B70" s="4" t="s">
        <f>=HYPERLINK("https://rossileiloes.com.br/lote/detalhe/58943", " Caminhão MB 1618 1994 Carroceria Aberta - funcionando")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45.750,00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=HYPERLINK("https://rossileiloes.com.br/lote/detalhe/58979", "061")</f>
      </c>
      <c r="B71" s="4" t="s">
        <f>=HYPERLINK("https://rossileiloes.com.br/lote/detalhe/58979", " Caminhão Volvo NL10  1992  - funcionando")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=HYPERLINK("https://rossileiloes.com.br/lote/detalhe/58945", "062")</f>
      </c>
      <c r="B72" s="4" t="s">
        <f>=HYPERLINK("https://rossileiloes.com.br/lote/detalhe/58945", " Caminhão MB 712 C 1999 - funcionando")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=HYPERLINK("https://rossileiloes.com.br/lote/detalhe/58956", "063")</f>
      </c>
      <c r="B73" s="4" t="s">
        <f>=HYPERLINK("https://rossileiloes.com.br/lote/detalhe/58956", "Caminhão MB 1418 1996")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37.000,00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=HYPERLINK("https://rossileiloes.com.br/lote/detalhe/58957", "064")</f>
      </c>
      <c r="B74" s="4" t="s">
        <f>=HYPERLINK("https://rossileiloes.com.br/lote/detalhe/58957", "Caminhão MB 1418 1996")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=HYPERLINK("https://rossileiloes.com.br/lote/detalhe/58967", "065")</f>
      </c>
      <c r="B75" s="4" t="s">
        <f>=HYPERLINK("https://rossileiloes.com.br/lote/detalhe/58967", " Caminhão SCANIA 420 2005 6x4 -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=HYPERLINK("https://rossileiloes.com.br/lote/detalhe/58977", "066")</f>
      </c>
      <c r="B76" s="4" t="s">
        <f>=HYPERLINK("https://rossileiloes.com.br/lote/detalhe/58977", " Caminhão MB 1718 2011 Com carreta cegonheira - Não acompanha tratores")</f>
      </c>
      <c r="C76" s="4" t="inlineStr">
        <is>
          <t>Vendido</t>
        </is>
      </c>
      <c r="D76" s="4" t="inlineStr">
        <is>
          <t>104</t>
        </is>
      </c>
      <c r="E76" s="5" t="inlineStr">
        <is>
          <t>100.000,00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=HYPERLINK("https://rossileiloes.com.br/lote/detalhe/59141", "067")</f>
      </c>
      <c r="B77" s="4" t="s">
        <f>=HYPERLINK("https://rossileiloes.com.br/lote/detalhe/59141", " Caminhão Ford Cargo 4331 2004 C/ PRANCHA RANDOM 35ton. - funcionando")</f>
      </c>
      <c r="C77" s="4" t="inlineStr">
        <is>
          <t>Não vendido</t>
        </is>
      </c>
      <c r="D77" s="4" t="inlineStr">
        <is>
          <t>51</t>
        </is>
      </c>
      <c r="E77" s="5" t="inlineStr">
        <is>
          <t>120.000,00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=HYPERLINK("https://rossileiloes.com.br/lote/detalhe/58965", "068")</f>
      </c>
      <c r="B78" s="4" t="s">
        <f>=HYPERLINK("https://rossileiloes.com.br/lote/detalhe/58965", "MICHIGAN 75 HR")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=HYPERLINK("https://rossileiloes.com.br/lote/detalhe/59138", "068")</f>
      </c>
      <c r="B79" s="4" t="s">
        <f>=HYPERLINK("https://rossileiloes.com.br/lote/detalhe/59138", " Caminhão VW 9.150 2010/2011 compactador - funcionando")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63.500,00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=HYPERLINK("https://rossileiloes.com.br/lote/detalhe/58944", "069")</f>
      </c>
      <c r="B80" s="4" t="s">
        <f>=HYPERLINK("https://rossileiloes.com.br/lote/detalhe/58944", " Trator Valmet 148 4x4 - 1996")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=HYPERLINK("https://rossileiloes.com.br/lote/detalhe/58969", "070")</f>
      </c>
      <c r="B81" s="4" t="s">
        <f>=HYPERLINK("https://rossileiloes.com.br/lote/detalhe/58969", " Retro MF 750 4x4 - 1998")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=HYPERLINK("https://rossileiloes.com.br/lote/detalhe/58961", "071")</f>
      </c>
      <c r="B82" s="4" t="s">
        <f>=HYPERLINK("https://rossileiloes.com.br/lote/detalhe/58961", " Empilhadeira Hyster 7 Ton. Diesel ")</f>
      </c>
      <c r="C82" s="4" t="inlineStr">
        <is>
          <t>Vendido</t>
        </is>
      </c>
      <c r="D82" s="4" t="inlineStr">
        <is>
          <t>2</t>
        </is>
      </c>
      <c r="E82" s="5" t="inlineStr">
        <is>
          <t>50.000,00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=HYPERLINK("https://rossileiloes.com.br/lote/detalhe/58970", "072")</f>
      </c>
      <c r="B83" s="4" t="s">
        <f>=HYPERLINK("https://rossileiloes.com.br/lote/detalhe/58970", " Retro 86 MF  - 1988")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=HYPERLINK("https://rossileiloes.com.br/lote/detalhe/58946", "073")</f>
      </c>
      <c r="B84" s="4" t="s">
        <f>=HYPERLINK("https://rossileiloes.com.br/lote/detalhe/58946", " Trator Valmet 880 - 1998")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=HYPERLINK("https://rossileiloes.com.br/lote/detalhe/58950", "075")</f>
      </c>
      <c r="B85" s="4" t="s">
        <f>=HYPERLINK("https://rossileiloes.com.br/lote/detalhe/58950", " Trator New Holland  TL 80 4x4 - 2002")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=HYPERLINK("https://rossileiloes.com.br/lote/detalhe/58980", "075")</f>
      </c>
      <c r="B86" s="4" t="s">
        <f>=HYPERLINK("https://rossileiloes.com.br/lote/detalhe/58980", "Carreta de cana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=HYPERLINK("https://rossileiloes.com.br/lote/detalhe/58958", "076")</f>
      </c>
      <c r="B87" s="4" t="s">
        <f>=HYPERLINK("https://rossileiloes.com.br/lote/detalhe/58958", "Carreta de cana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=HYPERLINK("https://rossileiloes.com.br/lote/detalhe/58959", "077")</f>
      </c>
      <c r="B88" s="4" t="s">
        <f>=HYPERLINK("https://rossileiloes.com.br/lote/detalhe/58959", "Carreta de cana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=HYPERLINK("https://rossileiloes.com.br/lote/detalhe/58960", "078")</f>
      </c>
      <c r="B89" s="4" t="s">
        <f>=HYPERLINK("https://rossileiloes.com.br/lote/detalhe/58960", "Reboque de 1 eixo")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=HYPERLINK("https://rossileiloes.com.br/lote/detalhe/58981", "080")</f>
      </c>
      <c r="B90" s="4" t="s">
        <f>=HYPERLINK("https://rossileiloes.com.br/lote/detalhe/58981", "Reboque - 1 eixo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=HYPERLINK("https://rossileiloes.com.br/lote/detalhe/58948", "081")</f>
      </c>
      <c r="B91" s="4" t="s">
        <f>=HYPERLINK("https://rossileiloes.com.br/lote/detalhe/58948", " Escavadeira D 90")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27.000,00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=HYPERLINK("https://rossileiloes.com.br/lote/detalhe/58973", "082")</f>
      </c>
      <c r="B92" s="4" t="s">
        <f>=HYPERLINK("https://rossileiloes.com.br/lote/detalhe/58973", " Sucata de Case W36 Motor Scania")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=HYPERLINK("https://rossileiloes.com.br/lote/detalhe/58972", "083")</f>
      </c>
      <c r="B93" s="4" t="s">
        <f>=HYPERLINK("https://rossileiloes.com.br/lote/detalhe/58972", " Sucata de Case W20")</f>
      </c>
      <c r="C93" s="4" t="inlineStr">
        <is>
          <t>Vendido</t>
        </is>
      </c>
      <c r="D93" s="4" t="inlineStr">
        <is>
          <t>6</t>
        </is>
      </c>
      <c r="E93" s="5" t="inlineStr">
        <is>
          <t>9.250,00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=HYPERLINK("https://rossileiloes.com.br/lote/detalhe/58947", "084")</f>
      </c>
      <c r="B94" s="4" t="s">
        <f>=HYPERLINK("https://rossileiloes.com.br/lote/detalhe/58947", " Guindaste Krane Kar Motor MB")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=HYPERLINK("https://rossileiloes.com.br/lote/detalhe/58951", "085")</f>
      </c>
      <c r="B95" s="4" t="s">
        <f>=HYPERLINK("https://rossileiloes.com.br/lote/detalhe/58951", " Guindaste Madal Motor MB")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=HYPERLINK("https://rossileiloes.com.br/lote/detalhe/58954", "086")</f>
      </c>
      <c r="B96" s="4" t="s">
        <f>=HYPERLINK("https://rossileiloes.com.br/lote/detalhe/58954", " Roda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=HYPERLINK("https://rossileiloes.com.br/lote/detalhe/58971", "087")</f>
      </c>
      <c r="B97" s="4" t="s">
        <f>=HYPERLINK("https://rossileiloes.com.br/lote/detalhe/58971", " Trator MF 265 - 1996")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=HYPERLINK("https://rossileiloes.com.br/lote/detalhe/58974", "088")</f>
      </c>
      <c r="B98" s="4" t="s">
        <f>=HYPERLINK("https://rossileiloes.com.br/lote/detalhe/58974", " Motocana MF 65")</f>
      </c>
      <c r="C98" s="4" t="inlineStr">
        <is>
          <t>Vendido</t>
        </is>
      </c>
      <c r="D98" s="4" t="inlineStr">
        <is>
          <t>2</t>
        </is>
      </c>
      <c r="E98" s="5" t="inlineStr">
        <is>
          <t>20.000,00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=HYPERLINK("https://rossileiloes.com.br/lote/detalhe/58952", "089")</f>
      </c>
      <c r="B99" s="4" t="s">
        <f>=HYPERLINK("https://rossileiloes.com.br/lote/detalhe/58952", " Trator MF 235 - 1991")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=HYPERLINK("https://rossileiloes.com.br/lote/detalhe/58949", "090")</f>
      </c>
      <c r="B100" s="4" t="s">
        <f>=HYPERLINK("https://rossileiloes.com.br/lote/detalhe/58949", " Trator MF 296 - 1994")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=HYPERLINK("https://rossileiloes.com.br/lote/detalhe/58975", "091")</f>
      </c>
      <c r="B101" s="4" t="s">
        <f>=HYPERLINK("https://rossileiloes.com.br/lote/detalhe/58975", " Trator Hanomag 545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=HYPERLINK("https://rossileiloes.com.br/lote/detalhe/58953", "092")</f>
      </c>
      <c r="B102" s="4" t="s">
        <f>=HYPERLINK("https://rossileiloes.com.br/lote/detalhe/58953", "Tanque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=HYPERLINK("https://rossileiloes.com.br/lote/detalhe/59136", "093")</f>
      </c>
      <c r="B103" s="4" t="s">
        <f>=HYPERLINK("https://rossileiloes.com.br/lote/detalhe/59136", " Rolo Compactador XCMG  XS120PD 2011 TRAÇADO")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=HYPERLINK("https://rossileiloes.com.br/lote/detalhe/59143", "094")</f>
      </c>
      <c r="B104" s="4" t="s">
        <f>=HYPERLINK("https://rossileiloes.com.br/lote/detalhe/59143", "  MOTO DE TRILHA - TTR 230 SEM DOCUMENTO - EQUIPADA -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=HYPERLINK("https://rossileiloes.com.br/lote/detalhe/58966", "095")</f>
      </c>
      <c r="B105" s="4" t="s">
        <f>=HYPERLINK("https://rossileiloes.com.br/lote/detalhe/58966", "MB CLC 200 K. 2009 -Pl.Final 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=HYPERLINK("https://rossileiloes.com.br/lote/detalhe/59194", "096")</f>
      </c>
      <c r="B106" s="4" t="s">
        <f>=HYPERLINK("https://rossileiloes.com.br/lote/detalhe/59194", " Compactador Usimeca Brutos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=HYPERLINK("https://rossileiloes.com.br/lote/detalhe/59196", "097")</f>
      </c>
      <c r="B107" s="4" t="s">
        <f>=HYPERLINK("https://rossileiloes.com.br/lote/detalhe/59196", " Compactador Usimeca Brutos 2010")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=HYPERLINK("https://rossileiloes.com.br/lote/detalhe/60190", "098")</f>
      </c>
      <c r="B108" s="4" t="s">
        <f>=HYPERLINK("https://rossileiloes.com.br/lote/detalhe/60190", "Trator MF680 2003 - Sem  bateria e radiador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=HYPERLINK("https://rossileiloes.com.br/lote/detalhe/60191", "099")</f>
      </c>
      <c r="B109" s="4" t="s">
        <f>=HYPERLINK("https://rossileiloes.com.br/lote/detalhe/60191", "Trator Tl70 - Sem bateria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=HYPERLINK("https://rossileiloes.com.br/lote/detalhe/60192", "100")</f>
      </c>
      <c r="B110" s="4" t="s">
        <f>=HYPERLINK("https://rossileiloes.com.br/lote/detalhe/60192", "Trator MF 275 - Sem bateria 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18.750,00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=HYPERLINK("https://rossileiloes.com.br/lote/detalhe/60193", "101")</f>
      </c>
      <c r="B111" s="4" t="s">
        <f>=HYPERLINK("https://rossileiloes.com.br/lote/detalhe/60193", "Caminhão VW 24.280 - 2012/2013")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=HYPERLINK("https://rossileiloes.com.br/lote/detalhe/60216", "102")</f>
      </c>
      <c r="B112" s="4" t="s">
        <f>=HYPERLINK("https://rossileiloes.com.br/lote/detalhe/60216", "Trator Agrale com roçadeira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=HYPERLINK("https://rossileiloes.com.br/lote/detalhe/60217", "103")</f>
      </c>
      <c r="B113" s="4" t="s">
        <f>=HYPERLINK("https://rossileiloes.com.br/lote/detalhe/60217", "Trator MF 235")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=HYPERLINK("https://rossileiloes.com.br/lote/detalhe/60218", "104")</f>
      </c>
      <c r="B114" s="4" t="s">
        <f>=HYPERLINK("https://rossileiloes.com.br/lote/detalhe/60218", "Trator Valmet 685")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=HYPERLINK("https://rossileiloes.com.br/lote/detalhe/60219", "105")</f>
      </c>
      <c r="B115" s="4" t="s">
        <f>=HYPERLINK("https://rossileiloes.com.br/lote/detalhe/60219", "Trator MF 296")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=HYPERLINK("https://rossileiloes.com.br/lote/detalhe/60220", "106")</f>
      </c>
      <c r="B116" s="4" t="s">
        <f>=HYPERLINK("https://rossileiloes.com.br/lote/detalhe/60220", "Trator Agrale 4100")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=HYPERLINK("https://rossileiloes.com.br/lote/detalhe/60221", "107")</f>
      </c>
      <c r="B117" s="4" t="s">
        <f>=HYPERLINK("https://rossileiloes.com.br/lote/detalhe/60221", "Trator MF 275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=HYPERLINK("https://rossileiloes.com.br/lote/detalhe/60222", "108")</f>
      </c>
      <c r="B118" s="4" t="s">
        <f>=HYPERLINK("https://rossileiloes.com.br/lote/detalhe/60222", "Trator Agrale 4200")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=HYPERLINK("https://rossileiloes.com.br/lote/detalhe/60223", "109")</f>
      </c>
      <c r="B119" s="4" t="s">
        <f>=HYPERLINK("https://rossileiloes.com.br/lote/detalhe/60223", "Trator Ford 4610")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=HYPERLINK("https://rossileiloes.com.br/lote/detalhe/60224", "110")</f>
      </c>
      <c r="B120" s="4" t="s">
        <f>=HYPERLINK("https://rossileiloes.com.br/lote/detalhe/60224", "Grade de arrasto 20 discos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=HYPERLINK("https://rossileiloes.com.br/lote/detalhe/60225", "111")</f>
      </c>
      <c r="B121" s="4" t="s">
        <f>=HYPERLINK("https://rossileiloes.com.br/lote/detalhe/60225", "Grade de controle remoto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2026-06-06T22:10:41.00Z</dcterms:created>
  <dc:creator>Tellks Tecnologia</dc:creator>
  <cp:revision>0</cp:revision>
</cp:coreProperties>
</file>