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* 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=HYPERLINK("https://rossileiloes.com.br/lote/detalhe/59525", "001")</f>
      </c>
      <c r="B11" s="4" t="s">
        <f>=HYPERLINK("https://rossileiloes.com.br/lote/detalhe/59525", " TANQUE CILÍNDRICO VERTICAL ENCAMISADO (INTERNO EM INOX), CAP. 11000 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5.700,00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=HYPERLINK("https://rossileiloes.com.br/lote/detalhe/59530", "002")</f>
      </c>
      <c r="B12" s="4" t="s">
        <f>=HYPERLINK("https://rossileiloes.com.br/lote/detalhe/59530", " TANQUE CILÍNDRICO VERTICAL ENCAMISADO (INTERNO EM INOX), CAP. 11000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5.700,00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=HYPERLINK("https://rossileiloes.com.br/lote/detalhe/59527", "003")</f>
      </c>
      <c r="B13" s="4" t="s">
        <f>=HYPERLINK("https://rossileiloes.com.br/lote/detalhe/59527", " TANQUE CILÍNDRICO VERTICAL ENCAMISADO (INTERNO EM INOX), CAP. 11000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=HYPERLINK("https://rossileiloes.com.br/lote/detalhe/59531", "004")</f>
      </c>
      <c r="B14" s="4" t="s">
        <f>=HYPERLINK("https://rossileiloes.com.br/lote/detalhe/59531", " TANQUE CILÍNDRICO VERTICAL ENCAMISADO (INTERNO EM INOX), CAP. 11000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=HYPERLINK("https://rossileiloes.com.br/lote/detalhe/59534", "005")</f>
      </c>
      <c r="B15" s="4" t="s">
        <f>=HYPERLINK("https://rossileiloes.com.br/lote/detalhe/59534", " COMPRESSOR DE AR PEG C/ MOTOR DE 12,5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=HYPERLINK("https://rossileiloes.com.br/lote/detalhe/59536", "006")</f>
      </c>
      <c r="B16" s="4" t="s">
        <f>=HYPERLINK("https://rossileiloes.com.br/lote/detalhe/59536", " SERRA DE FITA BALDAN SFC-3")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=HYPERLINK("https://rossileiloes.com.br/lote/detalhe/59544", "007")</f>
      </c>
      <c r="B17" s="4" t="s">
        <f>=HYPERLINK("https://rossileiloes.com.br/lote/detalhe/59544", " APROX. 25 GAVETEIROS DE AÇO")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=HYPERLINK("https://rossileiloes.com.br/lote/detalhe/61357", "008")</f>
      </c>
      <c r="B18" s="4" t="s">
        <f>=HYPERLINK("https://rossileiloes.com.br/lote/detalhe/61357", " 1 serra ronemak para metais")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=HYPERLINK("https://rossileiloes.com.br/lote/detalhe/59546", "009")</f>
      </c>
      <c r="B19" s="4" t="s">
        <f>=HYPERLINK("https://rossileiloes.com.br/lote/detalhe/59546", " PONTE ROLANTE, CAP. 10 T, C/ CABECEIRA E S/ 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=HYPERLINK("https://rossileiloes.com.br/lote/detalhe/59551", "010")</f>
      </c>
      <c r="B20" s="4" t="s">
        <f>=HYPERLINK("https://rossileiloes.com.br/lote/detalhe/59551", " 9 MOTORES ELÉTRICOS WEG DE 15 CV, 1100 RPM, 380 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9.750,00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=HYPERLINK("https://rossileiloes.com.br/lote/detalhe/59554", "011")</f>
      </c>
      <c r="B21" s="4" t="s">
        <f>=HYPERLINK("https://rossileiloes.com.br/lote/detalhe/59554", " COMPRESSOR DE AR C/ MOTOR DE 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1.625,00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=HYPERLINK("https://rossileiloes.com.br/lote/detalhe/61356", "012")</f>
      </c>
      <c r="B22" s="4" t="s">
        <f>=HYPERLINK("https://rossileiloes.com.br/lote/detalhe/61356", " 2 pçs trocadores de calor alfa laval")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=HYPERLINK("https://rossileiloes.com.br/lote/detalhe/59552", "013")</f>
      </c>
      <c r="B23" s="4" t="s">
        <f>=HYPERLINK("https://rossileiloes.com.br/lote/detalhe/59552", " RECONDICIONADOR DE AREIA FD14")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=HYPERLINK("https://rossileiloes.com.br/lote/detalhe/59556", "014")</f>
      </c>
      <c r="B24" s="4" t="s">
        <f>=HYPERLINK("https://rossileiloes.com.br/lote/detalhe/59556", " 2 BATEDEIRAS INCO TIPO P18")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=HYPERLINK("https://rossileiloes.com.br/lote/detalhe/59561", "015")</f>
      </c>
      <c r="B25" s="4" t="s">
        <f>=HYPERLINK("https://rossileiloes.com.br/lote/detalhe/59561", " MISTURADOR CILÍNDRICO EM INOX, DIÂM.: 1,6 M E ALTURA: 1,2 M, C/ MOTOR DE 12,5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=HYPERLINK("https://rossileiloes.com.br/lote/detalhe/59545", "016")</f>
      </c>
      <c r="B26" s="4" t="s">
        <f>=HYPERLINK("https://rossileiloes.com.br/lote/detalhe/59545", " TANQUE CILÍNDRICO VERTICAL EM INOX, DIÂM.: 1,7 M E ALTURA: 2,4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=HYPERLINK("https://rossileiloes.com.br/lote/detalhe/59529", "017")</f>
      </c>
      <c r="B27" s="4" t="s">
        <f>=HYPERLINK("https://rossileiloes.com.br/lote/detalhe/59529", " TANQUE CILÍNDRICO VERTICAL EM INOX, DIÂM.: 1,2 M E ALTURA: 3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=HYPERLINK("https://rossileiloes.com.br/lote/detalhe/59560", "018")</f>
      </c>
      <c r="B28" s="4" t="s">
        <f>=HYPERLINK("https://rossileiloes.com.br/lote/detalhe/59560", " 3 TANQUES CILÍNDRICOS EM INOX, DIÂM.: 0,6 M E ALTURA: 0,6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=HYPERLINK("https://rossileiloes.com.br/lote/detalhe/59528", "019")</f>
      </c>
      <c r="B29" s="4" t="s">
        <f>=HYPERLINK("https://rossileiloes.com.br/lote/detalhe/59528", " PÓRTICO")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2.925,00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=HYPERLINK("https://rossileiloes.com.br/lote/detalhe/59539", "020")</f>
      </c>
      <c r="B30" s="4" t="s">
        <f>=HYPERLINK("https://rossileiloes.com.br/lote/detalhe/59539", " PÓRTICO")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2.925,00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=HYPERLINK("https://rossileiloes.com.br/lote/detalhe/59538", "021")</f>
      </c>
      <c r="B31" s="4" t="s">
        <f>=HYPERLINK("https://rossileiloes.com.br/lote/detalhe/59538", " CENTRÍFUGA EM INOX, DIÂM.: 1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=HYPERLINK("https://rossileiloes.com.br/lote/detalhe/59548", "022")</f>
      </c>
      <c r="B32" s="4" t="s">
        <f>=HYPERLINK("https://rossileiloes.com.br/lote/detalhe/59548", " ROSCA TRANSPORTADORA EM INOX, COMPR. 3 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5.850,00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=HYPERLINK("https://rossileiloes.com.br/lote/detalhe/61358", "023")</f>
      </c>
      <c r="B33" s="4" t="s">
        <f>=HYPERLINK("https://rossileiloes.com.br/lote/detalhe/61358", " Prensa tipo 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=HYPERLINK("https://rossileiloes.com.br/lote/detalhe/59526", "024")</f>
      </c>
      <c r="B34" s="4" t="s">
        <f>=HYPERLINK("https://rossileiloes.com.br/lote/detalhe/59526", " MOTOBOMBA DARKA, C/ MOTOR DE 25 CV, 1750 RPM, 220/380/440/760 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=HYPERLINK("https://rossileiloes.com.br/lote/detalhe/59543", "025")</f>
      </c>
      <c r="B35" s="4" t="s">
        <f>=HYPERLINK("https://rossileiloes.com.br/lote/detalhe/59543", " 2 TANQUES TRAPEZOIDAIS EM INOX, BASE: 1,2 X 1,2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=HYPERLINK("https://rossileiloes.com.br/lote/detalhe/59542", "026")</f>
      </c>
      <c r="B36" s="4" t="s">
        <f>=HYPERLINK("https://rossileiloes.com.br/lote/detalhe/59542", " GUILHOTINA FUNTIMOD P/ PAPEL")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=HYPERLINK("https://rossileiloes.com.br/lote/detalhe/61355", "027")</f>
      </c>
      <c r="B37" s="4" t="s">
        <f>=HYPERLINK("https://rossileiloes.com.br/lote/detalhe/61355", " Furadeira de bancada")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=HYPERLINK("https://rossileiloes.com.br/lote/detalhe/59541", "028")</f>
      </c>
      <c r="B38" s="4" t="s">
        <f>=HYPERLINK("https://rossileiloes.com.br/lote/detalhe/59541", " GUINCHO C/ REDUTOR E C/ MOTOR DE 4 CV, 1160 RPM")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=HYPERLINK("https://rossileiloes.com.br/lote/detalhe/59549", "029")</f>
      </c>
      <c r="B39" s="4" t="s">
        <f>=HYPERLINK("https://rossileiloes.com.br/lote/detalhe/59549", " 4 BOMBAS KSB")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=HYPERLINK("https://rossileiloes.com.br/lote/detalhe/59524", "030")</f>
      </c>
      <c r="B40" s="4" t="s">
        <f>=HYPERLINK("https://rossileiloes.com.br/lote/detalhe/59524", " MOTOBOMBA KSB, C/ MOTOR DE 20 CV, 1780 RPM, 220/380/440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=HYPERLINK("https://rossileiloes.com.br/lote/detalhe/59537", "031")</f>
      </c>
      <c r="B41" s="4" t="s">
        <f>=HYPERLINK("https://rossileiloes.com.br/lote/detalhe/59537", " FILTRO MANGA C/ 8 MANGAS")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=HYPERLINK("https://rossileiloes.com.br/lote/detalhe/59559", "032")</f>
      </c>
      <c r="B42" s="4" t="s">
        <f>=HYPERLINK("https://rossileiloes.com.br/lote/detalhe/59559", " FURADEIRA DE COLUNA VARIA C/ MOTOR 2 ROTAÇÕES (RPM 840 A 3 CV/RPM 1680 A 5 CV)")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3.250,00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=HYPERLINK("https://rossileiloes.com.br/lote/detalhe/59540", "033")</f>
      </c>
      <c r="B43" s="4" t="s">
        <f>=HYPERLINK("https://rossileiloes.com.br/lote/detalhe/59540", " SECADORA, CAP. 15 KG, C/ MOTOR DE 1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3.250,00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=HYPERLINK("https://rossileiloes.com.br/lote/detalhe/59535", "034")</f>
      </c>
      <c r="B44" s="4" t="s">
        <f>=HYPERLINK("https://rossileiloes.com.br/lote/detalhe/59535", " GUARITA EM FIBRA, DIM.: 1X1X2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1.170,00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=HYPERLINK("https://rossileiloes.com.br/lote/detalhe/59555", "035")</f>
      </c>
      <c r="B45" s="4" t="s">
        <f>=HYPERLINK("https://rossileiloes.com.br/lote/detalhe/59555", " 2 PRENSAS C/ MOTORES DE 4 E 7,5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=HYPERLINK("https://rossileiloes.com.br/lote/detalhe/59532", "036")</f>
      </c>
      <c r="B46" s="4" t="s">
        <f>=HYPERLINK("https://rossileiloes.com.br/lote/detalhe/59532", " APROX. 3 T DE CABO DE AÇO (PREÇO POR KG)")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3,80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=HYPERLINK("https://rossileiloes.com.br/lote/detalhe/59547", "037")</f>
      </c>
      <c r="B47" s="4" t="s">
        <f>=HYPERLINK("https://rossileiloes.com.br/lote/detalhe/59547", " MISTURADOR")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=HYPERLINK("https://rossileiloes.com.br/lote/detalhe/59557", "038")</f>
      </c>
      <c r="B48" s="4" t="s">
        <f>=HYPERLINK("https://rossileiloes.com.br/lote/detalhe/59557", " MISTURADOR")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=HYPERLINK("https://rossileiloes.com.br/lote/detalhe/59550", "039")</f>
      </c>
      <c r="B49" s="4" t="s">
        <f>=HYPERLINK("https://rossileiloes.com.br/lote/detalhe/59550", " EXTRUSORA C/ ROSCA SOBRESSALENTE")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=HYPERLINK("https://rossileiloes.com.br/lote/detalhe/59533", "040")</f>
      </c>
      <c r="B50" s="4" t="s">
        <f>=HYPERLINK("https://rossileiloes.com.br/lote/detalhe/59533", " PRENSA C/ UNIDADE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=HYPERLINK("https://rossileiloes.com.br/lote/detalhe/61359", "041")</f>
      </c>
      <c r="B51" s="4" t="s">
        <f>=HYPERLINK("https://rossileiloes.com.br/lote/detalhe/61359", " Lote de bombas centrífugas: 2 motores de 25 cv,  2 motores 15 cv weg e 1 bomba sem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=HYPERLINK("https://rossileiloes.com.br/lote/detalhe/59553", "042")</f>
      </c>
      <c r="B52" s="4" t="s">
        <f>=HYPERLINK("https://rossileiloes.com.br/lote/detalhe/59553", " 4 REDUTORES")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=HYPERLINK("https://rossileiloes.com.br/lote/detalhe/59558", "043")</f>
      </c>
      <c r="B53" s="4" t="s">
        <f>=HYPERLINK("https://rossileiloes.com.br/lote/detalhe/59558", " 1 MOTORREDUTOR DE 30 CV, REL.: 1:100")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=HYPERLINK("https://rossileiloes.com.br/lote/detalhe/59562", "044")</f>
      </c>
      <c r="B54" s="4" t="s">
        <f>=HYPERLINK("https://rossileiloes.com.br/lote/detalhe/59562", " MISTURADOR EM INOX RIBBON BLENER")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=HYPERLINK("https://rossileiloes.com.br/lote/detalhe/59563", "045")</f>
      </c>
      <c r="B55" s="4" t="s">
        <f>=HYPERLINK("https://rossileiloes.com.br/lote/detalhe/59563", " SERRA POLIKORTE, C/ MOTOR DE 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2.275,00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=HYPERLINK("https://rossileiloes.com.br/lote/detalhe/59564", "046")</f>
      </c>
      <c r="B56" s="4" t="s">
        <f>=HYPERLINK("https://rossileiloes.com.br/lote/detalhe/59564", " REDUTOR, PESO APROX. 2 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=HYPERLINK("https://rossileiloes.com.br/lote/detalhe/59569", "047")</f>
      </c>
      <c r="B57" s="4" t="s">
        <f>=HYPERLINK("https://rossileiloes.com.br/lote/detalhe/59569", " Estufa para secagem tamanho 1.900 x 800 x 1.500")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=HYPERLINK("https://rossileiloes.com.br/lote/detalhe/59565", "048")</f>
      </c>
      <c r="B58" s="4" t="s">
        <f>=HYPERLINK("https://rossileiloes.com.br/lote/detalhe/59565", " BOMBA HIDRÁULICA, C/ MOTOR DE 10 CV, 1100 RPM")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=HYPERLINK("https://rossileiloes.com.br/lote/detalhe/59566", "049")</f>
      </c>
      <c r="B59" s="4" t="s">
        <f>=HYPERLINK("https://rossileiloes.com.br/lote/detalhe/59566", " Impressora HP design jep 8000s")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=HYPERLINK("https://rossileiloes.com.br/lote/detalhe/59579", "050")</f>
      </c>
      <c r="B60" s="4" t="s">
        <f>=HYPERLINK("https://rossileiloes.com.br/lote/detalhe/59579", " Estufa para secagem tamanho 1.900 x 800 x 1.500")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=HYPERLINK("https://rossileiloes.com.br/lote/detalhe/59568", "051")</f>
      </c>
      <c r="B61" s="4" t="s">
        <f>=HYPERLINK("https://rossileiloes.com.br/lote/detalhe/59568", " Motor elétrico cap 50cv 1.700 rpm voltagem 220/380/440/760")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=HYPERLINK("https://rossileiloes.com.br/lote/detalhe/59567", "052")</f>
      </c>
      <c r="B62" s="4" t="s">
        <f>=HYPERLINK("https://rossileiloes.com.br/lote/detalhe/59567", " 2 peças de filtros para tratamento de água")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=HYPERLINK("https://rossileiloes.com.br/lote/detalhe/59570", "054")</f>
      </c>
      <c r="B63" s="4" t="s">
        <f>=HYPERLINK("https://rossileiloes.com.br/lote/detalhe/59570", " Aprox 3 toneladas de cabos de aço galvanizado de 1/2 polegada(LANCES POR KG)")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4,00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=HYPERLINK("https://rossileiloes.com.br/lote/detalhe/59573", "055")</f>
      </c>
      <c r="B64" s="4" t="s">
        <f>=HYPERLINK("https://rossileiloes.com.br/lote/detalhe/59573", " Bebedouro de água gelada com 4 torneiras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=HYPERLINK("https://rossileiloes.com.br/lote/detalhe/59578", "056")</f>
      </c>
      <c r="B65" s="4" t="s">
        <f>=HYPERLINK("https://rossileiloes.com.br/lote/detalhe/59578", " Container em aço inox 304 cap 1.000lt")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=HYPERLINK("https://rossileiloes.com.br/lote/detalhe/59574", "057")</f>
      </c>
      <c r="B66" s="4" t="s">
        <f>=HYPERLINK("https://rossileiloes.com.br/lote/detalhe/59574", " Container em aço inox 304 cap 1.500lt")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=HYPERLINK("https://rossileiloes.com.br/lote/detalhe/59577", "058")</f>
      </c>
      <c r="B67" s="4" t="s">
        <f>=HYPERLINK("https://rossileiloes.com.br/lote/detalhe/59577",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=HYPERLINK("https://rossileiloes.com.br/lote/detalhe/59575", "059")</f>
      </c>
      <c r="B68" s="4" t="s">
        <f>=HYPERLINK("https://rossileiloes.com.br/lote/detalhe/59575", " Válvula de esfera em a/c 300lbs de 12"")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=HYPERLINK("https://rossileiloes.com.br/lote/detalhe/59576", "060")</f>
      </c>
      <c r="B69" s="4" t="s">
        <f>=HYPERLINK("https://rossileiloes.com.br/lote/detalhe/59576", " Redutor duplex redução 1:1.000 marca borg mar")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=HYPERLINK("https://rossileiloes.com.br/lote/detalhe/59572", "061")</f>
      </c>
      <c r="B70" s="4" t="s">
        <f>=HYPERLINK("https://rossileiloes.com.br/lote/detalhe/59572", " Redutor de velocidade redução 1:11 Cap 200cv")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=HYPERLINK("https://rossileiloes.com.br/lote/detalhe/59571", "062")</f>
      </c>
      <c r="B71" s="4" t="s">
        <f>=HYPERLINK("https://rossileiloes.com.br/lote/detalhe/59571", " Torno cnc centur 35 Iv Romi")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=HYPERLINK("https://rossileiloes.com.br/lote/detalhe/61371", "063")</f>
      </c>
      <c r="B72" s="4" t="s">
        <f>=HYPERLINK("https://rossileiloes.com.br/lote/detalhe/61371", " furadeira horizontal rocco fu 16")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=HYPERLINK("https://rossileiloes.com.br/lote/detalhe/61374", "064")</f>
      </c>
      <c r="B73" s="4" t="s">
        <f>=HYPERLINK("https://rossileiloes.com.br/lote/detalhe/61374", " 04 bombas sem.motor centrifugas")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5.200,00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=HYPERLINK("https://rossileiloes.com.br/lote/detalhe/61379", "065")</f>
      </c>
      <c r="B74" s="4" t="s">
        <f>=HYPERLINK("https://rossileiloes.com.br/lote/detalhe/61379", " Motor Elétrico. 100 cv. Weg. 3.530 rpm. 3T")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6.100,00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=HYPERLINK("https://rossileiloes.com.br/lote/detalhe/61376", "066")</f>
      </c>
      <c r="B75" s="4" t="s">
        <f>=HYPERLINK("https://rossileiloes.com.br/lote/detalhe/61376", " Jato de areia sc 800 nortorf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=HYPERLINK("https://rossileiloes.com.br/lote/detalhe/61380", "067")</f>
      </c>
      <c r="B76" s="4" t="s">
        <f>=HYPERLINK("https://rossileiloes.com.br/lote/detalhe/61380", " 4 redutores")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=HYPERLINK("https://rossileiloes.com.br/lote/detalhe/61378", "068")</f>
      </c>
      <c r="B77" s="4" t="s">
        <f>=HYPERLINK("https://rossileiloes.com.br/lote/detalhe/61378", " Tamboriador")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=HYPERLINK("https://rossileiloes.com.br/lote/detalhe/61372", "069")</f>
      </c>
      <c r="B78" s="4" t="s">
        <f>=HYPERLINK("https://rossileiloes.com.br/lote/detalhe/61372", " 2 redutores duplos")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=HYPERLINK("https://rossileiloes.com.br/lote/detalhe/61377", "070")</f>
      </c>
      <c r="B79" s="4" t="s">
        <f>=HYPERLINK("https://rossileiloes.com.br/lote/detalhe/61377", " Batedeira com tacho inox, perfecta curitiba")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=HYPERLINK("https://rossileiloes.com.br/lote/detalhe/61381", "071")</f>
      </c>
      <c r="B80" s="4" t="s">
        <f>=HYPERLINK("https://rossileiloes.com.br/lote/detalhe/61381", " Esteira 6 metros x 32 cm de largura com motor redutor")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4.300,00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=HYPERLINK("https://rossileiloes.com.br/lote/detalhe/61373", "072")</f>
      </c>
      <c r="B81" s="4" t="s">
        <f>=HYPERLINK("https://rossileiloes.com.br/lote/detalhe/61373", " Esteira: 5 m x 28 cm de largura")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=HYPERLINK("https://rossileiloes.com.br/lote/detalhe/61382", "073")</f>
      </c>
      <c r="B82" s="4" t="s">
        <f>=HYPERLINK("https://rossileiloes.com.br/lote/detalhe/61382", " Unidade hidráulica vickers 65 kg/cm")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=HYPERLINK("https://rossileiloes.com.br/lote/detalhe/61375", "074")</f>
      </c>
      <c r="B83" s="4" t="s">
        <f>=HYPERLINK("https://rossileiloes.com.br/lote/detalhe/61375", " unidade hidráulica rexhot 7,5 cv 6 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6.100,00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=HYPERLINK("https://rossileiloes.com.br/lote/detalhe/59518", "100")</f>
      </c>
      <c r="B84" s="4" t="s">
        <f>=HYPERLINK("https://rossileiloes.com.br/lote/detalhe/59518", " 2 COMPRESSORES SEMIERMÉTICO TRANE P/ MOTOR DE 100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=HYPERLINK("https://rossileiloes.com.br/lote/detalhe/59451", "101")</f>
      </c>
      <c r="B85" s="4" t="s">
        <f>=HYPERLINK("https://rossileiloes.com.br/lote/detalhe/59451", " MISTURADOR DE PÓ RIBBON BLENDER EM AÇO INOX, DIM. 2X0,3 M")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=HYPERLINK("https://rossileiloes.com.br/lote/detalhe/59441", "103")</f>
      </c>
      <c r="B86" s="4" t="s">
        <f>=HYPERLINK("https://rossileiloes.com.br/lote/detalhe/59441", " MISTURADOR/SECADOR DE PLÁSTICO EM AÇO INOX, DIÂM. 1 M E ALTURA 3,8 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=HYPERLINK("https://rossileiloes.com.br/lote/detalhe/59440", "104")</f>
      </c>
      <c r="B87" s="4" t="s">
        <f>=HYPERLINK("https://rossileiloes.com.br/lote/detalhe/59440", " TROCADOR DE CALOR ALFA LAVAL TIPO: P14-R.B EM AÇO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=HYPERLINK("https://rossileiloes.com.br/lote/detalhe/59485", "105")</f>
      </c>
      <c r="B88" s="4" t="s">
        <f>=HYPERLINK("https://rossileiloes.com.br/lote/detalhe/59485", " MISTURADOR P/ MASSA ALIMENTÍCIA C/ MOTOR ELÉTRICO 75 CV. DIÂM. 1,3 E ALTURA 0,6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=HYPERLINK("https://rossileiloes.com.br/lote/detalhe/59442", "106")</f>
      </c>
      <c r="B89" s="4" t="s">
        <f>=HYPERLINK("https://rossileiloes.com.br/lote/detalhe/59442", " MISTURADOR ENCAMISADO C/ PARTE INTERNA EM INOX. DIM. 1,2X1,1X1 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=HYPERLINK("https://rossileiloes.com.br/lote/detalhe/59448", "107")</f>
      </c>
      <c r="B90" s="4" t="s">
        <f>=HYPERLINK("https://rossileiloes.com.br/lote/detalhe/59448", " MÁQUINA P/ TINGIMENTO EM AÇO INOX, DIM. 1,5X0,9X0,8 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=HYPERLINK("https://rossileiloes.com.br/lote/detalhe/59479", "108")</f>
      </c>
      <c r="B91" s="4" t="s">
        <f>=HYPERLINK("https://rossileiloes.com.br/lote/detalhe/59479", " TAMBOREADOR EM AÇO CARBONO, DIÂM. 0,8 E COMP. 1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=HYPERLINK("https://rossileiloes.com.br/lote/detalhe/59430", "109")</f>
      </c>
      <c r="B92" s="4" t="s">
        <f>=HYPERLINK("https://rossileiloes.com.br/lote/detalhe/59430", " TANQUE EM AÇO INOX, CAP. 5000 L. PESO APROX. 2 T")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=HYPERLINK("https://rossileiloes.com.br/lote/detalhe/59457", "110")</f>
      </c>
      <c r="B93" s="4" t="s">
        <f>=HYPERLINK("https://rossileiloes.com.br/lote/detalhe/59457", " SECADOR DE PLÁSTICO EM AÇO INOX, DIM. 1,9X0,6X0,55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=HYPERLINK("https://rossileiloes.com.br/lote/detalhe/59461", "111")</f>
      </c>
      <c r="B94" s="4" t="s">
        <f>=HYPERLINK("https://rossileiloes.com.br/lote/detalhe/59461", " TANQUE RETANGULAR EM AÇO INOX, CAP. 3000 L, DIM. 3,65X1,8X0,6 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=HYPERLINK("https://rossileiloes.com.br/lote/detalhe/59450", "112")</f>
      </c>
      <c r="B95" s="4" t="s">
        <f>=HYPERLINK("https://rossileiloes.com.br/lote/detalhe/59450", " 2 CONTAINERS EM AÇO INOX. CAP. 1000 L, DIM. 1X1,15X0,85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=HYPERLINK("https://rossileiloes.com.br/lote/detalhe/59436", "114")</f>
      </c>
      <c r="B96" s="4" t="s">
        <f>=HYPERLINK("https://rossileiloes.com.br/lote/detalhe/59436", " BOMBA DE VÁCUO ZAMSON, 4 ESTÁGIOS, COM MOTOR ELÉTRICO 20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=HYPERLINK("https://rossileiloes.com.br/lote/detalhe/59452", "115")</f>
      </c>
      <c r="B97" s="4" t="s">
        <f>=HYPERLINK("https://rossileiloes.com.br/lote/detalhe/59452", " 2 FURADEIRA DE COLUNA YADOYA")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4.700,00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=HYPERLINK("https://rossileiloes.com.br/lote/detalhe/59471", "117")</f>
      </c>
      <c r="B98" s="4" t="s">
        <f>=HYPERLINK("https://rossileiloes.com.br/lote/detalhe/59471", " 1 TALHA ELÉTRICA FEBA, CAP. 2 T E 1 TALHA ELÉTRICA STAHL, CAP. 2 T")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=HYPERLINK("https://rossileiloes.com.br/lote/detalhe/59459", "118")</f>
      </c>
      <c r="B99" s="4" t="s">
        <f>=HYPERLINK("https://rossileiloes.com.br/lote/detalhe/59459", " EXTRUSORA DE ALIMENTOS EM AÇO INOX COM MOTOR ELÉTRICO 75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=HYPERLINK("https://rossileiloes.com.br/lote/detalhe/59482", "119")</f>
      </c>
      <c r="B100" s="4" t="s">
        <f>=HYPERLINK("https://rossileiloes.com.br/lote/detalhe/59482", " EXTRUSORA PUGLIESE TIPO: A20, ANO: 1973")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=HYPERLINK("https://rossileiloes.com.br/lote/detalhe/59444", "120")</f>
      </c>
      <c r="B101" s="4" t="s">
        <f>=HYPERLINK("https://rossileiloes.com.br/lote/detalhe/59444", " 1 TROCADOR DE CALOR ARTICA, ANO: 2001 E 1 TROCADOR DE CALOR ALFA LAVAL TIPO: A10-BFM, ANO: 1987")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=HYPERLINK("https://rossileiloes.com.br/lote/detalhe/59447", "122")</f>
      </c>
      <c r="B102" s="4" t="s">
        <f>=HYPERLINK("https://rossileiloes.com.br/lote/detalhe/59447", " REDUTOR, REL. 1:20 P/ MOTOR DE APROX. 30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=HYPERLINK("https://rossileiloes.com.br/lote/detalhe/59445", "123")</f>
      </c>
      <c r="B103" s="4" t="s">
        <f>=HYPERLINK("https://rossileiloes.com.br/lote/detalhe/59445", " REDUTOR FALK, REL. 1:7 P/ MOTOR DE APROX. 100 CV E 1 REDUTOR CESTARI, REL. 1:120 P/ MOTOR DE APROX. 15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=HYPERLINK("https://rossileiloes.com.br/lote/detalhe/59481", "124")</f>
      </c>
      <c r="B104" s="4" t="s">
        <f>=HYPERLINK("https://rossileiloes.com.br/lote/detalhe/59481", " TORNO XERVITT. OBS.: FALTANDO PEÇAS")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=HYPERLINK("https://rossileiloes.com.br/lote/detalhe/59449", "126")</f>
      </c>
      <c r="B105" s="4" t="s">
        <f>=HYPERLINK("https://rossileiloes.com.br/lote/detalhe/59449", " REDUTOR CESTARI HD10, REL. 1:49 P/ MOTOR DE APROX. 50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=HYPERLINK("https://rossileiloes.com.br/lote/detalhe/59432", "127")</f>
      </c>
      <c r="B106" s="4" t="s">
        <f>=HYPERLINK("https://rossileiloes.com.br/lote/detalhe/59432", " COMPRESSOR PEG 40 PÉS, COM MOTOR ELÉTRICO 10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=HYPERLINK("https://rossileiloes.com.br/lote/detalhe/59458", "128")</f>
      </c>
      <c r="B107" s="4" t="s">
        <f>=HYPERLINK("https://rossileiloes.com.br/lote/detalhe/59458", " TALHA ELÉTRICA, CAP. 3 T")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=HYPERLINK("https://rossileiloes.com.br/lote/detalhe/59462", "129")</f>
      </c>
      <c r="B108" s="4" t="s">
        <f>=HYPERLINK("https://rossileiloes.com.br/lote/detalhe/59462", " BOMBA DE VÁCUO BNM TIPO: 20/50V, COM MOTOR ELÉTRICO 40 CV, ANO: 1998")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=HYPERLINK("https://rossileiloes.com.br/lote/detalhe/59446", "131")</f>
      </c>
      <c r="B109" s="4" t="s">
        <f>=HYPERLINK("https://rossileiloes.com.br/lote/detalhe/59446", " TALHA ELÉTRICA, CAP. 5 T E MOTOR ELÉTRICO 7,5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=HYPERLINK("https://rossileiloes.com.br/lote/detalhe/59455", "132")</f>
      </c>
      <c r="B110" s="4" t="s">
        <f>=HYPERLINK("https://rossileiloes.com.br/lote/detalhe/59455", " SERRA CIRCULAR TITAN COM MOTOR ELÉTRICO 7,5 CV; DIM. MESA: 1,35X0,95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=HYPERLINK("https://rossileiloes.com.br/lote/detalhe/59480", "133")</f>
      </c>
      <c r="B111" s="4" t="s">
        <f>=HYPERLINK("https://rossileiloes.com.br/lote/detalhe/59480", " TORNO MECÂNICO IMOR NTTN, BARRAMENTO: 1,5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=HYPERLINK("https://rossileiloes.com.br/lote/detalhe/59468", "134")</f>
      </c>
      <c r="B112" s="4" t="s">
        <f>=HYPERLINK("https://rossileiloes.com.br/lote/detalhe/59468", " 3 ALIMENTADORES VIBRATÓRIOS RNA TIPO: SRC-N630-1R, DIÂM. 850 MM")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=HYPERLINK("https://rossileiloes.com.br/lote/detalhe/59469", "137")</f>
      </c>
      <c r="B113" s="4" t="s">
        <f>=HYPERLINK("https://rossileiloes.com.br/lote/detalhe/59469", " 2 TROCADORES DE CALOR ALFA LAVAL")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=HYPERLINK("https://rossileiloes.com.br/lote/detalhe/59484", "139")</f>
      </c>
      <c r="B114" s="4" t="s">
        <f>=HYPERLINK("https://rossileiloes.com.br/lote/detalhe/59484", " PLAINA INVICTA TIPO: 5M")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=HYPERLINK("https://rossileiloes.com.br/lote/detalhe/59495", "141")</f>
      </c>
      <c r="B115" s="4" t="s">
        <f>=HYPERLINK("https://rossileiloes.com.br/lote/detalhe/59495", " PRENSA P/ CALÇADOS")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=HYPERLINK("https://rossileiloes.com.br/lote/detalhe/59494", "142")</f>
      </c>
      <c r="B116" s="4" t="s">
        <f>=HYPERLINK("https://rossileiloes.com.br/lote/detalhe/59494", " TORNO AUTOMÁTICO CVA Nº8")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=HYPERLINK("https://rossileiloes.com.br/lote/detalhe/59465", "143")</f>
      </c>
      <c r="B117" s="4" t="s">
        <f>=HYPERLINK("https://rossileiloes.com.br/lote/detalhe/59465", " PRENSA HIDRÁULICA IMAPEL MOD. 3/SAC, CAP. 3/5 T, CURSO: 200 MM")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=HYPERLINK("https://rossileiloes.com.br/lote/detalhe/59454", "144")</f>
      </c>
      <c r="B118" s="4" t="s">
        <f>=HYPERLINK("https://rossileiloes.com.br/lote/detalhe/59454", " 1 MOTOVIBRADOR FRIEDRICH, POT. 4 KW E 1 MOTOVIBRADOR S/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=HYPERLINK("https://rossileiloes.com.br/lote/detalhe/59475", "145")</f>
      </c>
      <c r="B119" s="4" t="s">
        <f>=HYPERLINK("https://rossileiloes.com.br/lote/detalhe/59475", " COMPRESSOR DE AR ATLAS COPCO ZR3, COM MOTOR ELÉTRICO 125 CV")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7.500,00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=HYPERLINK("https://rossileiloes.com.br/lote/detalhe/59503", "147")</f>
      </c>
      <c r="B120" s="4" t="s">
        <f>=HYPERLINK("https://rossileiloes.com.br/lote/detalhe/59503", " EXTRUSORA DE MASSA, DIM. 1,35X0,6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=HYPERLINK("https://rossileiloes.com.br/lote/detalhe/59463", "149")</f>
      </c>
      <c r="B121" s="4" t="s">
        <f>=HYPERLINK("https://rossileiloes.com.br/lote/detalhe/59463", " 1 REDUTOR GR TIPO: RV250U0AA, REL. 1:40 P/ MOTOR DE 40 CV E 1 REDUTOR REDVAR TIPO: 209/461, REL. 1:392")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=HYPERLINK("https://rossileiloes.com.br/lote/detalhe/59499", "651")</f>
      </c>
      <c r="B122" s="4" t="s">
        <f>=HYPERLINK("https://rossileiloes.com.br/lote/detalhe/59499", " BOMBA DE VÁCUO OMEL C/ MOTOR ELÉTRICO 10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1.750,00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=HYPERLINK("https://rossileiloes.com.br/lote/detalhe/59460", "652")</f>
      </c>
      <c r="B123" s="4" t="s">
        <f>=HYPERLINK("https://rossileiloes.com.br/lote/detalhe/59460", " 4 PAINEIS DIVERSOS C/ COMPONENTES")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=HYPERLINK("https://rossileiloes.com.br/lote/detalhe/59464", "654")</f>
      </c>
      <c r="B124" s="4" t="s">
        <f>=HYPERLINK("https://rossileiloes.com.br/lote/detalhe/59464", " EXAUSTOR S/ ESPECIFICAÇÕES")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1.750,00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=HYPERLINK("https://rossileiloes.com.br/lote/detalhe/59501", "655")</f>
      </c>
      <c r="B125" s="4" t="s">
        <f>=HYPERLINK("https://rossileiloes.com.br/lote/detalhe/59501", " 2 EXAUSTORES BERNAUER (APENAS 1 COM MOTOR)")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=HYPERLINK("https://rossileiloes.com.br/lote/detalhe/59490", "658")</f>
      </c>
      <c r="B126" s="4" t="s">
        <f>=HYPERLINK("https://rossileiloes.com.br/lote/detalhe/59490", " EXAUSTOR MACDONALD C/ MOTOR ELÉTRICO 40 HP")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=HYPERLINK("https://rossileiloes.com.br/lote/detalhe/59477", "659")</f>
      </c>
      <c r="B127" s="4" t="s">
        <f>=HYPERLINK("https://rossileiloes.com.br/lote/detalhe/59477", " ESTUFA EM INOX C/ BANDEJA E 2 PORTAS")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=HYPERLINK("https://rossileiloes.com.br/lote/detalhe/59493", "660")</f>
      </c>
      <c r="B128" s="4" t="s">
        <f>=HYPERLINK("https://rossileiloes.com.br/lote/detalhe/59493", " 2 COMPRESSORES DE REFRIGERAÇÃO NORGREN")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=HYPERLINK("https://rossileiloes.com.br/lote/detalhe/59487", "661")</f>
      </c>
      <c r="B129" s="4" t="s">
        <f>=HYPERLINK("https://rossileiloes.com.br/lote/detalhe/59487", " 2 ESTUFAS TIPO MUFLA")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=HYPERLINK("https://rossileiloes.com.br/lote/detalhe/59496", "663")</f>
      </c>
      <c r="B130" s="4" t="s">
        <f>=HYPERLINK("https://rossileiloes.com.br/lote/detalhe/59496", " TÚNEL DE ENCOLHIMENTO S/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=HYPERLINK("https://rossileiloes.com.br/lote/detalhe/59474", "664")</f>
      </c>
      <c r="B131" s="4" t="s">
        <f>=HYPERLINK("https://rossileiloes.com.br/lote/detalhe/59474", " VENTILADOR INDUSTRIAL SPARKER C/ MOTO ELÉTRICO 25 HP")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1.750,00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=HYPERLINK("https://rossileiloes.com.br/lote/detalhe/59488", "665")</f>
      </c>
      <c r="B132" s="4" t="s">
        <f>=HYPERLINK("https://rossileiloes.com.br/lote/detalhe/59488", " MOINHO DE BOLAS S/ ESPECIFICAÇÕES")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=HYPERLINK("https://rossileiloes.com.br/lote/detalhe/59473", "666")</f>
      </c>
      <c r="B133" s="4" t="s">
        <f>=HYPERLINK("https://rossileiloes.com.br/lote/detalhe/59473", " MOINHO DE BOLAS, CAP. 2000 KG")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=HYPERLINK("https://rossileiloes.com.br/lote/detalhe/59502", "667")</f>
      </c>
      <c r="B134" s="4" t="s">
        <f>=HYPERLINK("https://rossileiloes.com.br/lote/detalhe/59502", " TORNO MECÂNICO PROMECA 400, BARRAMENTO: 1,5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=HYPERLINK("https://rossileiloes.com.br/lote/detalhe/59519", "669")</f>
      </c>
      <c r="B135" s="4" t="s">
        <f>=HYPERLINK("https://rossileiloes.com.br/lote/detalhe/59519", " COMPRESSOR DE AR NORTOFF 80 PÉS, COM MOTOR ELÉTRICO 20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=HYPERLINK("https://rossileiloes.com.br/lote/detalhe/59472", "672")</f>
      </c>
      <c r="B136" s="4" t="s">
        <f>=HYPERLINK("https://rossileiloes.com.br/lote/detalhe/59472", " TORNO MECÂNICO IMOR, BARRAMENTO: 3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=HYPERLINK("https://rossileiloes.com.br/lote/detalhe/59476", "673")</f>
      </c>
      <c r="B137" s="4" t="s">
        <f>=HYPERLINK("https://rossileiloes.com.br/lote/detalhe/59476", " 2 COMPRESSOR DE AR WAYNE 240 PÉS, SEM MOTOR")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=HYPERLINK("https://rossileiloes.com.br/lote/detalhe/59492", "674")</f>
      </c>
      <c r="B138" s="4" t="s">
        <f>=HYPERLINK("https://rossileiloes.com.br/lote/detalhe/59492", " EXAUSTOR C/ MOTOR")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=HYPERLINK("https://rossileiloes.com.br/lote/detalhe/59509", "675")</f>
      </c>
      <c r="B139" s="4" t="s">
        <f>=HYPERLINK("https://rossileiloes.com.br/lote/detalhe/59509", " EXAUSTOR COM MOTOR DE 5 HP")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1.750,00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=HYPERLINK("https://rossileiloes.com.br/lote/detalhe/59517", "676")</f>
      </c>
      <c r="B140" s="4" t="s">
        <f>=HYPERLINK("https://rossileiloes.com.br/lote/detalhe/59517", " VENTILADOR INDUSTRIAL SPARKER C/ MOTO ELÉTRICO 25 HP")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1.750,00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=HYPERLINK("https://rossileiloes.com.br/lote/detalhe/59489", "677")</f>
      </c>
      <c r="B141" s="4" t="s">
        <f>=HYPERLINK("https://rossileiloes.com.br/lote/detalhe/59489", " AFIADORA DE FERRAMENTAS PB")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=HYPERLINK("https://rossileiloes.com.br/lote/detalhe/59491", "679")</f>
      </c>
      <c r="B142" s="4" t="s">
        <f>=HYPERLINK("https://rossileiloes.com.br/lote/detalhe/59491", " EXAUSTOR S/ ESPECIFICAÇÕES")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=HYPERLINK("https://rossileiloes.com.br/lote/detalhe/59467", "680")</f>
      </c>
      <c r="B143" s="4" t="s">
        <f>=HYPERLINK("https://rossileiloes.com.br/lote/detalhe/59467", " MOINHO DE FACA C/ MOTOR ELÉTRICO 10 HP")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=HYPERLINK("https://rossileiloes.com.br/lote/detalhe/59516", "682")</f>
      </c>
      <c r="B144" s="4" t="s">
        <f>=HYPERLINK("https://rossileiloes.com.br/lote/detalhe/59516", " 3 EXAUSTORES SEM MOTOR")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=HYPERLINK("https://rossileiloes.com.br/lote/detalhe/59511", "684")</f>
      </c>
      <c r="B145" s="4" t="s">
        <f>=HYPERLINK("https://rossileiloes.com.br/lote/detalhe/59511", " EXAUSTOR C/ MOTOR ELÉTRICO 20 HP")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=HYPERLINK("https://rossileiloes.com.br/lote/detalhe/59505", "685")</f>
      </c>
      <c r="B146" s="4" t="s">
        <f>=HYPERLINK("https://rossileiloes.com.br/lote/detalhe/59505", " TUNEL DE ENCOLHIMENTO EPET SABF 800")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=HYPERLINK("https://rossileiloes.com.br/lote/detalhe/59498", "686")</f>
      </c>
      <c r="B147" s="4" t="s">
        <f>=HYPERLINK("https://rossileiloes.com.br/lote/detalhe/59498", " COMPRESSOR TIPO ROOTS AERDEN GMB18, Q: 213M³/MIN., M: 230 KV")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=HYPERLINK("https://rossileiloes.com.br/lote/detalhe/59486", "687")</f>
      </c>
      <c r="B148" s="4" t="s">
        <f>=HYPERLINK("https://rossileiloes.com.br/lote/detalhe/59486", " COMPRESSOR TIPO ROOTS AERDEN GMB18, Q: 213M³/MIN., M: 230 KV")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=HYPERLINK("https://rossileiloes.com.br/lote/detalhe/59508", "688")</f>
      </c>
      <c r="B149" s="4" t="s">
        <f>=HYPERLINK("https://rossileiloes.com.br/lote/detalhe/59508", " EXTRUSORA DORST TIPO: V10SP, ANO: 1969")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=HYPERLINK("https://rossileiloes.com.br/lote/detalhe/59466", "689")</f>
      </c>
      <c r="B150" s="4" t="s">
        <f>=HYPERLINK("https://rossileiloes.com.br/lote/detalhe/59466", " 5 ESTEIRAS TRANSPORTADORAS DIVERSAS")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=HYPERLINK("https://rossileiloes.com.br/lote/detalhe/59506", "691")</f>
      </c>
      <c r="B151" s="4" t="s">
        <f>=HYPERLINK("https://rossileiloes.com.br/lote/detalhe/59506", " COMPRESSOR DE AR WORTHINGTON, COM MOTOR ELÉTRICO 20 HP")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=HYPERLINK("https://rossileiloes.com.br/lote/detalhe/59515", "692")</f>
      </c>
      <c r="B152" s="4" t="s">
        <f>=HYPERLINK("https://rossileiloes.com.br/lote/detalhe/59515", " EXAUSTOR C/ MOTOR ELÉTRICO 25 HP")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=HYPERLINK("https://rossileiloes.com.br/lote/detalhe/59513", "693")</f>
      </c>
      <c r="B153" s="4" t="s">
        <f>=HYPERLINK("https://rossileiloes.com.br/lote/detalhe/59513", " VENTILADOR GEESP MOD. 8, COM MOTOR ELÉTRICO 20 HP")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=HYPERLINK("https://rossileiloes.com.br/lote/detalhe/59504", "694")</f>
      </c>
      <c r="B154" s="4" t="s">
        <f>=HYPERLINK("https://rossileiloes.com.br/lote/detalhe/59504", " 2 EXAUSTORES (APENAS 1 COM MOTOR)")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=HYPERLINK("https://rossileiloes.com.br/lote/detalhe/59510", "695")</f>
      </c>
      <c r="B155" s="4" t="s">
        <f>=HYPERLINK("https://rossileiloes.com.br/lote/detalhe/59510", " DESUMIDIFICADOR DE AR TROPICAL")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=HYPERLINK("https://rossileiloes.com.br/lote/detalhe/59512", "696")</f>
      </c>
      <c r="B156" s="4" t="s">
        <f>=HYPERLINK("https://rossileiloes.com.br/lote/detalhe/59512", " 4 PAINÉIS ELÉTRICOS DIVERSOS COM COMPONENTES")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=HYPERLINK("https://rossileiloes.com.br/lote/detalhe/59514", "697")</f>
      </c>
      <c r="B157" s="4" t="s">
        <f>=HYPERLINK("https://rossileiloes.com.br/lote/detalhe/59514", " MOINHO DE BOLA HEXAGONAL COM MOTOR E REDUTOR")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=HYPERLINK("https://rossileiloes.com.br/lote/detalhe/59500", "698")</f>
      </c>
      <c r="B158" s="4" t="s">
        <f>=HYPERLINK("https://rossileiloes.com.br/lote/detalhe/59500", " JATO DE AREIA BLASTIBRAS MOD. 8TR-66MP")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=HYPERLINK("https://rossileiloes.com.br/lote/detalhe/59507", "699")</f>
      </c>
      <c r="B159" s="4" t="s">
        <f>=HYPERLINK("https://rossileiloes.com.br/lote/detalhe/59507", " EXAUSTOR HIGROTEC COM MOTOR ELÉTRICO 25 HP")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1.750,00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=HYPERLINK("https://rossileiloes.com.br/lote/detalhe/59520", "701")</f>
      </c>
      <c r="B160" s="4" t="s">
        <f>=HYPERLINK("https://rossileiloes.com.br/lote/detalhe/59520", " VARREDEIRA INDUSTRIAL ELECTROLUX")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=HYPERLINK("https://rossileiloes.com.br/lote/detalhe/59523", "704")</f>
      </c>
      <c r="B161" s="4" t="s">
        <f>=HYPERLINK("https://rossileiloes.com.br/lote/detalhe/59523", "CARRO PONTE. CAPACIDADE 12 TONELADAS")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=HYPERLINK("https://rossileiloes.com.br/lote/detalhe/59400", "1002")</f>
      </c>
      <c r="B162" s="4" t="s">
        <f>=HYPERLINK("https://rossileiloes.com.br/lote/detalhe/59400", " PRENSA HIDRÁULICA LUXOR LCN, CAP. 5 T")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=HYPERLINK("https://rossileiloes.com.br/lote/detalhe/59363", "1003")</f>
      </c>
      <c r="B163" s="4" t="s">
        <f>=HYPERLINK("https://rossileiloes.com.br/lote/detalhe/59363", " SERRA DE FITA RONEMAK AC 300, ANO: 1992")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2.250,00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=HYPERLINK("https://rossileiloes.com.br/lote/detalhe/59368", "1004")</f>
      </c>
      <c r="B164" s="4" t="s">
        <f>=HYPERLINK("https://rossileiloes.com.br/lote/detalhe/59368", " MOINHO DE FACA S/ MOTOR")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=HYPERLINK("https://rossileiloes.com.br/lote/detalhe/59367", "1005")</f>
      </c>
      <c r="B165" s="4" t="s">
        <f>=HYPERLINK("https://rossileiloes.com.br/lote/detalhe/59367", " VENTOINHA COM QUEIMADOR E MOTOR ELÉTRICO 7,5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=HYPERLINK("https://rossileiloes.com.br/lote/detalhe/59365", "1006")</f>
      </c>
      <c r="B166" s="4" t="s">
        <f>=HYPERLINK("https://rossileiloes.com.br/lote/detalhe/59365", " 3 ESTEIRAS ELETROMAGNÉTICAS EM AÇO INOX")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=HYPERLINK("https://rossileiloes.com.br/lote/detalhe/59364", "1007")</f>
      </c>
      <c r="B167" s="4" t="s">
        <f>=HYPERLINK("https://rossileiloes.com.br/lote/detalhe/59364", " FURADEIRA DE COLUNA YADOYA S35, COM MOTOR ELÉTRICO 15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=HYPERLINK("https://rossileiloes.com.br/lote/detalhe/59366", "1008")</f>
      </c>
      <c r="B168" s="4" t="s">
        <f>=HYPERLINK("https://rossileiloes.com.br/lote/detalhe/59366", "[ RETIRADO ] TORNO MECÂNICO NARDINI MASCOTE, BARRAMENTO: 1 M ")</f>
      </c>
      <c r="C168" s="4" t="inlineStr">
        <is>
          <t>Lote retirado</t>
        </is>
      </c>
      <c r="D168" s="4" t="inlineStr">
        <is>
          <t>0</t>
        </is>
      </c>
      <c r="E168" s="5" t="inlineStr">
        <is>
          <t>6.000,00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=HYPERLINK("https://rossileiloes.com.br/lote/detalhe/59391", "1009")</f>
      </c>
      <c r="B169" s="4" t="s">
        <f>=HYPERLINK("https://rossileiloes.com.br/lote/detalhe/59391", " TORNO MECÂNICO BATISTI TP 250, BARRAMENTO: 2 M")</f>
      </c>
      <c r="C169" s="4" t="inlineStr">
        <is>
          <t>Não vendido</t>
        </is>
      </c>
      <c r="D169" s="4" t="inlineStr">
        <is>
          <t>2</t>
        </is>
      </c>
      <c r="E169" s="5" t="inlineStr">
        <is>
          <t>7.700,00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=HYPERLINK("https://rossileiloes.com.br/lote/detalhe/59380", "1012")</f>
      </c>
      <c r="B170" s="4" t="s">
        <f>=HYPERLINK("https://rossileiloes.com.br/lote/detalhe/59380", " TORNO XERVITT MBL-M72B, BARRAMENTO: 1 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=HYPERLINK("https://rossileiloes.com.br/lote/detalhe/59396", "1013")</f>
      </c>
      <c r="B171" s="4" t="s">
        <f>=HYPERLINK("https://rossileiloes.com.br/lote/detalhe/59396", " PRENSA HIDRÁULICA MDM-300L, CAP. 300 T")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=HYPERLINK("https://rossileiloes.com.br/lote/detalhe/59384", "1014")</f>
      </c>
      <c r="B172" s="4" t="s">
        <f>=HYPERLINK("https://rossileiloes.com.br/lote/detalhe/59384", " 1 REDUTOR FALK 2100Y2-B, REL. 1:9 P/ MOTOR DE 100 CV; 1 REDUTOR CESTARI HD4/14, REL. 1:29,6; 1 REDUTOR FLENDER H3SH11B, REL. 1:33 P/ MOTOR DE 150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17.500,00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=HYPERLINK("https://rossileiloes.com.br/lote/detalhe/59387", "1015")</f>
      </c>
      <c r="B173" s="4" t="s">
        <f>=HYPERLINK("https://rossileiloes.com.br/lote/detalhe/59387", " SERRA DE FITA BALDAN SF2-F, C/ MOTOR MONOFÁSICO")</f>
      </c>
      <c r="C173" s="4" t="inlineStr">
        <is>
          <t>Vendido</t>
        </is>
      </c>
      <c r="D173" s="4" t="inlineStr">
        <is>
          <t>3</t>
        </is>
      </c>
      <c r="E173" s="5" t="inlineStr">
        <is>
          <t>2.000,00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=HYPERLINK("https://rossileiloes.com.br/lote/detalhe/59397", "1016")</f>
      </c>
      <c r="B174" s="4" t="s">
        <f>=HYPERLINK("https://rossileiloes.com.br/lote/detalhe/59397", " SERRA DE FITA DOALL MOD. ML")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2.000,00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=HYPERLINK("https://rossileiloes.com.br/lote/detalhe/59404", "1018")</f>
      </c>
      <c r="B175" s="4" t="s">
        <f>=HYPERLINK("https://rossileiloes.com.br/lote/detalhe/59404", " 2 REDUTORES TRANSMOTÉCNICA, REL. 1:18")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=HYPERLINK("https://rossileiloes.com.br/lote/detalhe/59398", "1020")</f>
      </c>
      <c r="B176" s="4" t="s">
        <f>=HYPERLINK("https://rossileiloes.com.br/lote/detalhe/59398", " COMPRESSOR DE AR ATLAS COPCO GA 10")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=HYPERLINK("https://rossileiloes.com.br/lote/detalhe/59376", "1022")</f>
      </c>
      <c r="B177" s="4" t="s">
        <f>=HYPERLINK("https://rossileiloes.com.br/lote/detalhe/59376", " MOTOR ELÉTRICO WEG 175 CV, 2 PÓLOS, 440 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4.250,00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=HYPERLINK("https://rossileiloes.com.br/lote/detalhe/59405", "1024")</f>
      </c>
      <c r="B178" s="4" t="s">
        <f>=HYPERLINK("https://rossileiloes.com.br/lote/detalhe/59405", " MOTORREDUTOR SEW, REL. 1: 192, COM MOTOR ELÉTRICO 40 CV, 2 PÓLOS, 380/660 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=HYPERLINK("https://rossileiloes.com.br/lote/detalhe/59395", "1025")</f>
      </c>
      <c r="B179" s="4" t="s">
        <f>=HYPERLINK("https://rossileiloes.com.br/lote/detalhe/59395", " 1 REDUTOR TRANSMOTÉCNICA H1310, REL. 1:800 E 1 REDUTOR S/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=HYPERLINK("https://rossileiloes.com.br/lote/detalhe/59382", "1026")</f>
      </c>
      <c r="B180" s="4" t="s">
        <f>=HYPERLINK("https://rossileiloes.com.br/lote/detalhe/59382", " MOTOR ELÉTRICO WEG 50 CV, 8 PÓLOS, 3 TENSÕES")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=HYPERLINK("https://rossileiloes.com.br/lote/detalhe/59394", "1027")</f>
      </c>
      <c r="B181" s="4" t="s">
        <f>=HYPERLINK("https://rossileiloes.com.br/lote/detalhe/59394", " 2 COMPRESSORES RADIAIS IBRAM, COM MOTOR ELÉTRICO 7,5 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2.700,00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=HYPERLINK("https://rossileiloes.com.br/lote/detalhe/59406", "1028")</f>
      </c>
      <c r="B182" s="4" t="s">
        <f>=HYPERLINK("https://rossileiloes.com.br/lote/detalhe/59406", " MOTOBOMBA DUNHAM C/ MOTOR ELÉTRICO 150 CV, 3 TENSÕES")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=HYPERLINK("https://rossileiloes.com.br/lote/detalhe/59402", "1029")</f>
      </c>
      <c r="B183" s="4" t="s">
        <f>=HYPERLINK("https://rossileiloes.com.br/lote/detalhe/59402", " 1 REDUTOR TRANSMOTÉCNICA H1213, REL. 1:20 E 1 REDUTOR S/ ESPECIFICAÇÕES")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=HYPERLINK("https://rossileiloes.com.br/lote/detalhe/59369", "1030")</f>
      </c>
      <c r="B184" s="4" t="s">
        <f>=HYPERLINK("https://rossileiloes.com.br/lote/detalhe/59369", " 11 MOTORES ESTACIONÁRIOS DYNAPAC")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=HYPERLINK("https://rossileiloes.com.br/lote/detalhe/59374", "1031")</f>
      </c>
      <c r="B185" s="4" t="s">
        <f>=HYPERLINK("https://rossileiloes.com.br/lote/detalhe/59374", " 2 TALHAS ELÉTRICAS, CAP. 500 KG")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=HYPERLINK("https://rossileiloes.com.br/lote/detalhe/59381", "1032")</f>
      </c>
      <c r="B186" s="4" t="s">
        <f>=HYPERLINK("https://rossileiloes.com.br/lote/detalhe/59381", " MOTORREDUTOR, REL. 1: 45, COM MOTOR ELÉTRICO 15 CV, 440 V")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2.000,00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=HYPERLINK("https://rossileiloes.com.br/lote/detalhe/59393", "1033")</f>
      </c>
      <c r="B187" s="4" t="s">
        <f>=HYPERLINK("https://rossileiloes.com.br/lote/detalhe/59393", " COMPRESSOR RADIAL IBRAM, COM MOTOR ELÉTRICO 10 CV, E TENSÕES")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=HYPERLINK("https://rossileiloes.com.br/lote/detalhe/59388", "1034")</f>
      </c>
      <c r="B188" s="4" t="s">
        <f>=HYPERLINK("https://rossileiloes.com.br/lote/detalhe/59388", " MOTOR ELÉTRICO WEG 30 CV, 8 PÓLOS, 440/660 V")</f>
      </c>
      <c r="C188" s="4" t="inlineStr">
        <is>
          <t>Não vendido</t>
        </is>
      </c>
      <c r="D188" s="4" t="inlineStr">
        <is>
          <t>2</t>
        </is>
      </c>
      <c r="E188" s="5" t="inlineStr">
        <is>
          <t>2.400,00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=HYPERLINK("https://rossileiloes.com.br/lote/detalhe/59370", "1035")</f>
      </c>
      <c r="B189" s="4" t="s">
        <f>=HYPERLINK("https://rossileiloes.com.br/lote/detalhe/59370", " 5 MOTOBOMBAS KSB DIVERSAS")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=HYPERLINK("https://rossileiloes.com.br/lote/detalhe/59390", "1036")</f>
      </c>
      <c r="B190" s="4" t="s">
        <f>=HYPERLINK("https://rossileiloes.com.br/lote/detalhe/59390", " 2 MOTOVIBRADORES VIMOT DE 1 HP, 6 PÓLOS E 1 MOTOVIBRADOR MARTIN DE 10 CV, 6 PÓLOS")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=HYPERLINK("https://rossileiloes.com.br/lote/detalhe/59399", "1037")</f>
      </c>
      <c r="B191" s="4" t="s">
        <f>=HYPERLINK("https://rossileiloes.com.br/lote/detalhe/59399", " REDUTOR, REL. 1:7 P/ MOTOR DE APROX. 300 CV")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=HYPERLINK("https://rossileiloes.com.br/lote/detalhe/59372", "1039")</f>
      </c>
      <c r="B192" s="4" t="s">
        <f>=HYPERLINK("https://rossileiloes.com.br/lote/detalhe/59372", " 4 EXAUSTORES PROJELMEC, Q:22000³/H , COM MOTOR 6 CV RPM 1150")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=HYPERLINK("https://rossileiloes.com.br/lote/detalhe/59386", "1040")</f>
      </c>
      <c r="B193" s="4" t="s">
        <f>=HYPERLINK("https://rossileiloes.com.br/lote/detalhe/59386", " 2 MOTORES ELÉTRICOS WEG 50 CV, 6 PÓLOS, 3 TENSÕES")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4.500,00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=HYPERLINK("https://rossileiloes.com.br/lote/detalhe/59401", "1041")</f>
      </c>
      <c r="B194" s="4" t="s">
        <f>=HYPERLINK("https://rossileiloes.com.br/lote/detalhe/59401", " COMPRESSOR DE PALHETA COMPAIR C/ PULMÃO, PRES. 16 BAR, COM MOTOR ELÉTRICO 15 CV")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8.400,00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=HYPERLINK("https://rossileiloes.com.br/lote/detalhe/59375", "1042")</f>
      </c>
      <c r="B195" s="4" t="s">
        <f>=HYPERLINK("https://rossileiloes.com.br/lote/detalhe/59375", " 1 REDUTOR CESTARI, REL. 1:44 P/ MOTOR DE APROX. 200 CV E 1 REDUTOR TRANSMOTÉCNICA H1217, REL. 1:12 P/ MOTOR DE APROX. 150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=HYPERLINK("https://rossileiloes.com.br/lote/detalhe/59389", "1044")</f>
      </c>
      <c r="B196" s="4" t="s">
        <f>=HYPERLINK("https://rossileiloes.com.br/lote/detalhe/59389", " PONTEADEIRA ULTRASOLDA SIMONEK C/ PROJETOR, ANO: 1995, 220 V")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3.000,00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=HYPERLINK("https://rossileiloes.com.br/lote/detalhe/59403", "1045")</f>
      </c>
      <c r="B197" s="4" t="s">
        <f>=HYPERLINK("https://rossileiloes.com.br/lote/detalhe/59403", " ESTEIRA SANFONADA C/ RODÍZIOS, 3 M DE COMPRIMENTO (FECHADA)")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=HYPERLINK("https://rossileiloes.com.br/lote/detalhe/59385", "1046")</f>
      </c>
      <c r="B198" s="4" t="s">
        <f>=HYPERLINK("https://rossileiloes.com.br/lote/detalhe/59385", " 2 EXAUSTORES C/ MOTOR ELÉTRICO 10 CV E 2 EXAUSTORES C/ MOTOR ELÉTRICO 5 CV")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=HYPERLINK("https://rossileiloes.com.br/lote/detalhe/59377", "1047")</f>
      </c>
      <c r="B199" s="4" t="s">
        <f>=HYPERLINK("https://rossileiloes.com.br/lote/detalhe/59377", " REDUTOR CESTARI HD 8.21/15, REL. 1:16,9 P/ MOTOR DE 75 CV")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=HYPERLINK("https://rossileiloes.com.br/lote/detalhe/59378", "1048")</f>
      </c>
      <c r="B200" s="4" t="s">
        <f>=HYPERLINK("https://rossileiloes.com.br/lote/detalhe/59378", " MOTOREDUTOR SEW, REL. 1:35 POT. APROX. 50 CV (EIXO FRONTAL)")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=HYPERLINK("https://rossileiloes.com.br/lote/detalhe/59383", "1050")</f>
      </c>
      <c r="B201" s="4" t="s">
        <f>=HYPERLINK("https://rossileiloes.com.br/lote/detalhe/59383", " FURADEIRA ROSQUEADEIRA C/ BANCADA MANROD")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3.000,00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=HYPERLINK("https://rossileiloes.com.br/lote/detalhe/59371", "1051")</f>
      </c>
      <c r="B202" s="4" t="s">
        <f>=HYPERLINK("https://rossileiloes.com.br/lote/detalhe/59371", " 4 BOMBAS KSB DIVERSAS")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=HYPERLINK("https://rossileiloes.com.br/lote/detalhe/59392", "1052")</f>
      </c>
      <c r="B203" s="4" t="s">
        <f>=HYPERLINK("https://rossileiloes.com.br/lote/detalhe/59392", " FURADEIRA DE COLUNA KONE RN-38, ANO: 1988")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=HYPERLINK("https://rossileiloes.com.br/lote/detalhe/59414", "1053")</f>
      </c>
      <c r="B204" s="4" t="s">
        <f>=HYPERLINK("https://rossileiloes.com.br/lote/detalhe/59414", " 1 REDUTOR, REL. 1:35 P/ MOTOR DE APROX. 150 CV E 1 REDUTOR, REL. 1:11 P/ MOTOR DE 15 CV")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=HYPERLINK("https://rossileiloes.com.br/lote/detalhe/59412", "1055")</f>
      </c>
      <c r="B205" s="4" t="s">
        <f>=HYPERLINK("https://rossileiloes.com.br/lote/detalhe/59412", " 4 PAINÉIS S/ COMPONENTES DIVERSOS")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=HYPERLINK("https://rossileiloes.com.br/lote/detalhe/59409", "1056")</f>
      </c>
      <c r="B206" s="4" t="s">
        <f>=HYPERLINK("https://rossileiloes.com.br/lote/detalhe/59409", " TORRE DE RESFRIAMENTO ALPINA C/ MOTOR; DIM. 3X2X2 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=HYPERLINK("https://rossileiloes.com.br/lote/detalhe/59411", "1057")</f>
      </c>
      <c r="B207" s="4" t="s">
        <f>=HYPERLINK("https://rossileiloes.com.br/lote/detalhe/59411", " CENTRÍFUGA EM AÇO INOX DIÂM. 1,8 M E ALTURA 1 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=HYPERLINK("https://rossileiloes.com.br/lote/detalhe/59419", "1059")</f>
      </c>
      <c r="B208" s="4" t="s">
        <f>=HYPERLINK("https://rossileiloes.com.br/lote/detalhe/59419", " TORNO MECÂNICO IMOR HBX, BARRAMENTO: 1,5 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=HYPERLINK("https://rossileiloes.com.br/lote/detalhe/59373", "1060")</f>
      </c>
      <c r="B209" s="4" t="s">
        <f>=HYPERLINK("https://rossileiloes.com.br/lote/detalhe/59373", " ESTUFA MARVI POT. 1000 W")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=HYPERLINK("https://rossileiloes.com.br/lote/detalhe/59407", "1061")</f>
      </c>
      <c r="B210" s="4" t="s">
        <f>=HYPERLINK("https://rossileiloes.com.br/lote/detalhe/59407", " ALIMENTADOR VIBRATÓRIO C/ MOTOR ELÉTRICO 2 CV")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7.500,00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=HYPERLINK("https://rossileiloes.com.br/lote/detalhe/59408", "1062")</f>
      </c>
      <c r="B211" s="4" t="s">
        <f>=HYPERLINK("https://rossileiloes.com.br/lote/detalhe/59408", " 1 FURADEIRA MELLO, 1 FURADEIRA ROCKET, 1 REBITADEIRA COLOMAN E 1 REBITADEIRA TAUMEL")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2.500,00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=HYPERLINK("https://rossileiloes.com.br/lote/detalhe/59415", "1063")</f>
      </c>
      <c r="B212" s="4" t="s">
        <f>=HYPERLINK("https://rossileiloes.com.br/lote/detalhe/59415", " 3 UNIDADES HIDRÁULICAS VICKERS C/ MOTORES ELÉTRICOS DE 20, 10 E 10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=HYPERLINK("https://rossileiloes.com.br/lote/detalhe/59379", "1064")</f>
      </c>
      <c r="B213" s="4" t="s">
        <f>=HYPERLINK("https://rossileiloes.com.br/lote/detalhe/59379", " MOTOBOMBA NET 6" C/ MOTOR ELÉTRICO 20 CV")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4.000,00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=HYPERLINK("https://rossileiloes.com.br/lote/detalhe/59416", "1065")</f>
      </c>
      <c r="B214" s="4" t="s">
        <f>=HYPERLINK("https://rossileiloes.com.br/lote/detalhe/59416", " ESTUFA FABBER PRIMAR EM AÇO INOX DE 2 PORTAS")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=HYPERLINK("https://rossileiloes.com.br/lote/detalhe/59413", "1066")</f>
      </c>
      <c r="B215" s="4" t="s">
        <f>=HYPERLINK("https://rossileiloes.com.br/lote/detalhe/59413", " 1 EXAUSTOR C/ MOTOR ELÉTRICO 40 CV E 1 EXAUSTOR C/ MOTOR ELÉTRICO 75 CV")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6.500,00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=HYPERLINK("https://rossileiloes.com.br/lote/detalhe/59410", "1067")</f>
      </c>
      <c r="B216" s="4" t="s">
        <f>=HYPERLINK("https://rossileiloes.com.br/lote/detalhe/59410", " TALHA ELÉTRICA ATLAS, CAP. 5 T")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3.500,00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=HYPERLINK("https://rossileiloes.com.br/lote/detalhe/59418", "1068")</f>
      </c>
      <c r="B217" s="4" t="s">
        <f>=HYPERLINK("https://rossileiloes.com.br/lote/detalhe/59418", " 4 EXAUSTORES C/ MOTOR ELÉTRICO DE 2, 2, 3 E 20 CV")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3.500,00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=HYPERLINK("https://rossileiloes.com.br/lote/detalhe/59417", "1069")</f>
      </c>
      <c r="B218" s="4" t="s">
        <f>=HYPERLINK("https://rossileiloes.com.br/lote/detalhe/59417", " 3 EXAUSTORES SEM MOTOR E 1 COM MOTOR")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=HYPERLINK("https://rossileiloes.com.br/lote/detalhe/59424", "1070")</f>
      </c>
      <c r="B219" s="4" t="s">
        <f>=HYPERLINK("https://rossileiloes.com.br/lote/detalhe/59424", " ESTEIRA TRANSPORTADORA C/ MOTORREDUTOR SEW, REL. 1:23,2, POT. 0,75 KW; COMP. 5 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=HYPERLINK("https://rossileiloes.com.br/lote/detalhe/59521", "1071")</f>
      </c>
      <c r="B220" s="4" t="s">
        <f>=HYPERLINK("https://rossileiloes.com.br/lote/detalhe/59521", " PRENSA JADERT, CAP. 16 T, COM MOTOR ELÉTRICO 7,5 HP")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=HYPERLINK("https://rossileiloes.com.br/lote/detalhe/59433", "1073")</f>
      </c>
      <c r="B221" s="4" t="s">
        <f>=HYPERLINK("https://rossileiloes.com.br/lote/detalhe/59433", " MISTURADOR DE TINTA C/ MOTOR ELÉTRICO 60 CV, COM UNIDADE E PISTÃO HIDRÁULICO")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7.500,00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=HYPERLINK("https://rossileiloes.com.br/lote/detalhe/59425", "1074")</f>
      </c>
      <c r="B222" s="4" t="s">
        <f>=HYPERLINK("https://rossileiloes.com.br/lote/detalhe/59425", " LAVADOR DE TANQUE INUMET")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7.500,00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=HYPERLINK("https://rossileiloes.com.br/lote/detalhe/59422", "1075")</f>
      </c>
      <c r="B223" s="4" t="s">
        <f>=HYPERLINK("https://rossileiloes.com.br/lote/detalhe/59422", " FILTROPRENSA S/ UNIDADE HIDRÁULICA")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=HYPERLINK("https://rossileiloes.com.br/lote/detalhe/59439", "1076")</f>
      </c>
      <c r="B224" s="4" t="s">
        <f>=HYPERLINK("https://rossileiloes.com.br/lote/detalhe/59439", " VÁLVULA ROTATIVA CONDOR EM AÇO INOX")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7.500,00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=HYPERLINK("https://rossileiloes.com.br/lote/detalhe/59427", "1077")</f>
      </c>
      <c r="B225" s="4" t="s">
        <f>=HYPERLINK("https://rossileiloes.com.br/lote/detalhe/59427", " 1 TESOURA ELÉTRICA FISAME UIW C/ MOTOR ELÉTRICO 7,5 HP E 1 TESOURA ELÉTRICA FISAME S/ ESPECIFICAÇÕES")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7.500,00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=HYPERLINK("https://rossileiloes.com.br/lote/detalhe/59497", "1078")</f>
      </c>
      <c r="B226" s="4" t="s">
        <f>=HYPERLINK("https://rossileiloes.com.br/lote/detalhe/59497", " REDUTOR, REL. 1:60 P/ MOTOR DE 20 CV")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=HYPERLINK("https://rossileiloes.com.br/lote/detalhe/59423", "1079")</f>
      </c>
      <c r="B227" s="4" t="s">
        <f>=HYPERLINK("https://rossileiloes.com.br/lote/detalhe/59423", " REDUTOR CESTARI, REL. 1:14 P/ MOTOR DE APROX. 300 CV")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11.500,00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=HYPERLINK("https://rossileiloes.com.br/lote/detalhe/59478", "1080")</f>
      </c>
      <c r="B228" s="4" t="s">
        <f>=HYPERLINK("https://rossileiloes.com.br/lote/detalhe/59478", " EXAUSTOR PROJELMEC")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4.000,00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=HYPERLINK("https://rossileiloes.com.br/lote/detalhe/59522", "1081")</f>
      </c>
      <c r="B229" s="4" t="s">
        <f>=HYPERLINK("https://rossileiloes.com.br/lote/detalhe/59522", " 3 ESTEIRAS EM AÇO INOX")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6.000,00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=HYPERLINK("https://rossileiloes.com.br/lote/detalhe/59453", "1082")</f>
      </c>
      <c r="B230" s="4" t="s">
        <f>=HYPERLINK("https://rossileiloes.com.br/lote/detalhe/59453", " 1 GUILHOTINA PEXTO F3354")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6.000,00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=HYPERLINK("https://rossileiloes.com.br/lote/detalhe/59434", "1083")</f>
      </c>
      <c r="B231" s="4" t="s">
        <f>=HYPERLINK("https://rossileiloes.com.br/lote/detalhe/59434", " TALHA ELÉTRICA, CAP. 5 T")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=HYPERLINK("https://rossileiloes.com.br/lote/detalhe/59431", "1085")</f>
      </c>
      <c r="B232" s="4" t="s">
        <f>=HYPERLINK("https://rossileiloes.com.br/lote/detalhe/59431", " EXAUSTOR COM MOTOR ELÉTRICO 25 CV")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=HYPERLINK("https://rossileiloes.com.br/lote/detalhe/59435", "1086")</f>
      </c>
      <c r="B233" s="4" t="s">
        <f>=HYPERLINK("https://rossileiloes.com.br/lote/detalhe/59435", " 2 REDUTORES, REL. 1:21 P/ MOTOR DE APROX. 75 CV")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10.000,00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=HYPERLINK("https://rossileiloes.com.br/lote/detalhe/59438", "1087")</f>
      </c>
      <c r="B234" s="4" t="s">
        <f>=HYPERLINK("https://rossileiloes.com.br/lote/detalhe/59438", " CALHA VIBRATÓRIA, DIM. 2X0,9 M")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5.000,00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=HYPERLINK("https://rossileiloes.com.br/lote/detalhe/59421", "1088")</f>
      </c>
      <c r="B235" s="4" t="s">
        <f>=HYPERLINK("https://rossileiloes.com.br/lote/detalhe/59421", " CALHA VIBRATÓRIA, DIM. 3X0,9 M")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6.000,00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=HYPERLINK("https://rossileiloes.com.br/lote/detalhe/59420", "1089")</f>
      </c>
      <c r="B236" s="4" t="s">
        <f>=HYPERLINK("https://rossileiloes.com.br/lote/detalhe/59420", " LAVADORA DE PEÇAS EM AÇO INOX, DIM. 1,3X0,85 M")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=HYPERLINK("https://rossileiloes.com.br/lote/detalhe/59437", "1090")</f>
      </c>
      <c r="B237" s="4" t="s">
        <f>=HYPERLINK("https://rossileiloes.com.br/lote/detalhe/59437", " ESTEIRA TRANSPORTADORA DE CAVACO COM MOTORREDUTOR, COMP. 4 M")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3.500,00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=HYPERLINK("https://rossileiloes.com.br/lote/detalhe/59428", "1091")</f>
      </c>
      <c r="B238" s="4" t="s">
        <f>=HYPERLINK("https://rossileiloes.com.br/lote/detalhe/59428", " 5 EXAUSTORES AR BRASIL COM MOTOR ELÉTRICO 25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12.500,00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=HYPERLINK("https://rossileiloes.com.br/lote/detalhe/59470", "1093")</f>
      </c>
      <c r="B239" s="4" t="s">
        <f>=HYPERLINK("https://rossileiloes.com.br/lote/detalhe/59470", " MOTOBOMBA OMEL EM INOX, COM MOTOR ELÉTRICO 40 CV")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6.000,00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=HYPERLINK("https://rossileiloes.com.br/lote/detalhe/59429", "1094")</f>
      </c>
      <c r="B240" s="4" t="s">
        <f>=HYPERLINK("https://rossileiloes.com.br/lote/detalhe/59429", " TORRE DE RESFRIAMENTO S/ ESPECIFICAÇÕES")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1.250,00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=HYPERLINK("https://rossileiloes.com.br/lote/detalhe/59483", "1095")</f>
      </c>
      <c r="B241" s="4" t="s">
        <f>=HYPERLINK("https://rossileiloes.com.br/lote/detalhe/59483", " PERFURADORA, CAP. 6 M")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=HYPERLINK("https://rossileiloes.com.br/lote/detalhe/59443", "1096")</f>
      </c>
      <c r="B242" s="4" t="s">
        <f>=HYPERLINK("https://rossileiloes.com.br/lote/detalhe/59443", " 2 TANQUES EM AÇO CARBONO, DIÂM. 1,2 M E ALTURA 1 M")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=HYPERLINK("https://rossileiloes.com.br/lote/detalhe/59426", "1097")</f>
      </c>
      <c r="B243" s="4" t="s">
        <f>=HYPERLINK("https://rossileiloes.com.br/lote/detalhe/59426", " APROX. 35 ROSCAS TRANPORTADORAS DIVERSAS")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17.500,00</t>
        </is>
      </c>
      <c r="F243" s="4" t="inlineStr">
        <is>
          <t>250.00</t>
        </is>
      </c>
    </row>
    <row collapsed="false" customFormat="false" customHeight="false" hidden="false" ht="12.1" outlineLevel="0" r="244">
      <c r="A244" s="5" t="s">
        <f>=HYPERLINK("https://rossileiloes.com.br/lote/detalhe/59456", "1099")</f>
      </c>
      <c r="B244" s="4" t="s">
        <f>=HYPERLINK("https://rossileiloes.com.br/lote/detalhe/59456", " GRANULADOR S/ ESPECIFICAÇÕES")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2.500,00</t>
        </is>
      </c>
      <c r="F2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2026-06-06T23:23:32.00Z</dcterms:created>
  <dc:creator>Tellks Tecnologia</dc:creator>
  <cp:revision>0</cp:revision>
</cp:coreProperties>
</file>