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Componentes de almoxarifado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20/01/2021 09:30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=HYPERLINK("https://rossileiloes.com.br/lote/detalhe/70551", "001")</f>
      </c>
      <c r="B11" s="4" t="s">
        <f>=HYPERLINK("https://rossileiloes.com.br/lote/detalhe/70551", " PSK 34 0308235 - SCHUNK  SEM USO")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=HYPERLINK("https://rossileiloes.com.br/lote/detalhe/70569", "002")</f>
      </c>
      <c r="B12" s="4" t="s">
        <f>=HYPERLINK("https://rossileiloes.com.br/lote/detalhe/70569", " MINI SLIDE DGSL-20-150-PA 544012 - FESTO SEM USO")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=HYPERLINK("https://rossileiloes.com.br/lote/detalhe/70560", "003")</f>
      </c>
      <c r="B13" s="4" t="s">
        <f>=HYPERLINK("https://rossileiloes.com.br/lote/detalhe/70560", " MINI SLIDE DGSL-20-150-PA 544012 - FESTO SEM USO")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=HYPERLINK("https://rossileiloes.com.br/lote/detalhe/70567", "004")</f>
      </c>
      <c r="B14" s="4" t="s">
        <f>=HYPERLINK("https://rossileiloes.com.br/lote/detalhe/70567", " SENSOR  PY-2-C-025 / F004199 - GEFRAN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=HYPERLINK("https://rossileiloes.com.br/lote/detalhe/70553", "005")</f>
      </c>
      <c r="B15" s="4" t="s">
        <f>=HYPERLINK("https://rossileiloes.com.br/lote/detalhe/70553", " SENSOR  PY-2-C-025 / F004199 - GEFRAN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=HYPERLINK("https://rossileiloes.com.br/lote/detalhe/70556", "006")</f>
      </c>
      <c r="B16" s="4" t="s">
        <f>=HYPERLINK("https://rossileiloes.com.br/lote/detalhe/70556", " Mesa Combinada (XYZLSPG60) MISUMI SEM 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=HYPERLINK("https://rossileiloes.com.br/lote/detalhe/70566", "007")</f>
      </c>
      <c r="B17" s="4" t="s">
        <f>=HYPERLINK("https://rossileiloes.com.br/lote/detalhe/70566", " TRANSDUTOR LINEAR PY-2-C-025 GEFRAN SEM USO")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=HYPERLINK("https://rossileiloes.com.br/lote/detalhe/70548", "008")</f>
      </c>
      <c r="B18" s="4" t="s">
        <f>=HYPERLINK("https://rossileiloes.com.br/lote/detalhe/70548", " TRANSDUTOR LINEAR PY-2-C-025 GEFRAN SEM USO")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=HYPERLINK("https://rossileiloes.com.br/lote/detalhe/70568", "009")</f>
      </c>
      <c r="B19" s="4" t="s">
        <f>=HYPERLINK("https://rossileiloes.com.br/lote/detalhe/70568", " TRANSDUTOR LINEAR PY-2-C-025 GEFRAN SEM USO")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=HYPERLINK("https://rossileiloes.com.br/lote/detalhe/70565", "010")</f>
      </c>
      <c r="B20" s="4" t="s">
        <f>=HYPERLINK("https://rossileiloes.com.br/lote/detalhe/70565", " TRANSDUTOR LINEAR PY-2-C-025 GEFRAN SEM USO")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=HYPERLINK("https://rossileiloes.com.br/lote/detalhe/70570", "011")</f>
      </c>
      <c r="B21" s="4" t="s">
        <f>=HYPERLINK("https://rossileiloes.com.br/lote/detalhe/70570", " TRANSDUTOR LINEAR PY-2-C-025 GEFRAN SEM USO")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=HYPERLINK("https://rossileiloes.com.br/lote/detalhe/70562", "012")</f>
      </c>
      <c r="B22" s="4" t="s">
        <f>=HYPERLINK("https://rossileiloes.com.br/lote/detalhe/70562", " TRANSDUTOR LINEAR PY-2-C-025 GEFRAN SEM USO")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=HYPERLINK("https://rossileiloes.com.br/lote/detalhe/70558", "013")</f>
      </c>
      <c r="B23" s="4" t="s">
        <f>=HYPERLINK("https://rossileiloes.com.br/lote/detalhe/70558", " TRANSDUTOR LINEAR PY-2-C-025 GEFRAN SEM USO")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=HYPERLINK("https://rossileiloes.com.br/lote/detalhe/70547", "014")</f>
      </c>
      <c r="B24" s="4" t="s">
        <f>=HYPERLINK("https://rossileiloes.com.br/lote/detalhe/70547", " GEFRAN SENSOR PY-2-C-010 / F004190 SEM USO")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=HYPERLINK("https://rossileiloes.com.br/lote/detalhe/70554", "015")</f>
      </c>
      <c r="B25" s="4" t="s">
        <f>=HYPERLINK("https://rossileiloes.com.br/lote/detalhe/70554", " GEFRAN SENSOR PY-2-C-010 / F004190 SEM USO")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=HYPERLINK("https://rossileiloes.com.br/lote/detalhe/70564", "016")</f>
      </c>
      <c r="B26" s="4" t="s">
        <f>=HYPERLINK("https://rossileiloes.com.br/lote/detalhe/70564", " GEFRAN SENSOR PY-2-C-010 / F004190 SEM USO")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=HYPERLINK("https://rossileiloes.com.br/lote/detalhe/70561", "017")</f>
      </c>
      <c r="B27" s="4" t="s">
        <f>=HYPERLINK("https://rossileiloes.com.br/lote/detalhe/70561", " GEFRAN SENSOR PY-2-C-010 / F004190 SEM USO")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=HYPERLINK("https://rossileiloes.com.br/lote/detalhe/70555", "018")</f>
      </c>
      <c r="B28" s="4" t="s">
        <f>=HYPERLINK("https://rossileiloes.com.br/lote/detalhe/70555", " PRESSOSTATO DIGITAL  ISE30A-01-B-L 2 OUT PNP -  SMC SEM USO")</f>
      </c>
      <c r="C28" s="4" t="inlineStr">
        <is>
          <t>Venda condicional</t>
        </is>
      </c>
      <c r="D28" s="4" t="inlineStr">
        <is>
          <t>1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=HYPERLINK("https://rossileiloes.com.br/lote/detalhe/70550", "019")</f>
      </c>
      <c r="B29" s="4" t="s">
        <f>=HYPERLINK("https://rossileiloes.com.br/lote/detalhe/70550", " PRESSOSTATO DIGITAL  ISE30A-01-B-L 2 OUT PNP -  SMC SEM USO")</f>
      </c>
      <c r="C29" s="4" t="inlineStr">
        <is>
          <t>Venda condicional</t>
        </is>
      </c>
      <c r="D29" s="4" t="inlineStr">
        <is>
          <t>1</t>
        </is>
      </c>
      <c r="E29" s="5" t="inlineStr">
        <is>
          <t>100,00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=HYPERLINK("https://rossileiloes.com.br/lote/detalhe/70557", "020")</f>
      </c>
      <c r="B30" s="4" t="s">
        <f>=HYPERLINK("https://rossileiloes.com.br/lote/detalhe/70557", " PRESSOSTATO DIGITAL  ISE30A-01-B-L 2 OUT PNP -  SMC SEM USO")</f>
      </c>
      <c r="C30" s="4" t="inlineStr">
        <is>
          <t>Venda condicional</t>
        </is>
      </c>
      <c r="D30" s="4" t="inlineStr">
        <is>
          <t>1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=HYPERLINK("https://rossileiloes.com.br/lote/detalhe/70552", "021")</f>
      </c>
      <c r="B31" s="4" t="s">
        <f>=HYPERLINK("https://rossileiloes.com.br/lote/detalhe/70552", " PRESSOSTATO DIGITAL  ISE30A-01-B-L 2 OUT PNP -  SMC SEM USO")</f>
      </c>
      <c r="C31" s="4" t="inlineStr">
        <is>
          <t>Venda condicional</t>
        </is>
      </c>
      <c r="D31" s="4" t="inlineStr">
        <is>
          <t>1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=HYPERLINK("https://rossileiloes.com.br/lote/detalhe/70563", "022")</f>
      </c>
      <c r="B32" s="4" t="s">
        <f>=HYPERLINK("https://rossileiloes.com.br/lote/detalhe/70563", " PRESSOSTATO DIGITAL  ISE30A-01-B-L 2 OUT PNP -  SMC SEM USO")</f>
      </c>
      <c r="C32" s="4" t="inlineStr">
        <is>
          <t>Venda condicional</t>
        </is>
      </c>
      <c r="D32" s="4" t="inlineStr">
        <is>
          <t>1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=HYPERLINK("https://rossileiloes.com.br/lote/detalhe/70559", "023")</f>
      </c>
      <c r="B33" s="4" t="s">
        <f>=HYPERLINK("https://rossileiloes.com.br/lote/detalhe/70559", " RELE SEGUR. PILZ PNOZ X2.8 COD. 777302 SEM USO")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=HYPERLINK("https://rossileiloes.com.br/lote/detalhe/70549", "024")</f>
      </c>
      <c r="B34" s="4" t="s">
        <f>=HYPERLINK("https://rossileiloes.com.br/lote/detalhe/70549", " DIS COM RS232/RS485 SYS-SCU02-OEEI OMRON E 2 uni. CONTATOR SIEMENS 3SU14000-2AA10-1CA0 SEM USO")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2026-04-26T07:46:39.00Z</dcterms:created>
  <dc:creator>Tellks Tecnologia</dc:creator>
  <cp:revision>0</cp:revision>
</cp:coreProperties>
</file>