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=HYPERLINK("https://rossileiloes.com.br/lote/detalhe/75645", "001")</f>
      </c>
      <c r="B11" s="4" t="s">
        <f>=HYPERLINK("https://rossileiloes.com.br/lote/detalhe/75645",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=HYPERLINK("https://rossileiloes.com.br/lote/detalhe/74787", "002")</f>
      </c>
      <c r="B12" s="4" t="s">
        <f>=HYPERLINK("https://rossileiloes.com.br/lote/detalhe/74787",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=HYPERLINK("https://rossileiloes.com.br/lote/detalhe/74753", "003")</f>
      </c>
      <c r="B13" s="4" t="s">
        <f>=HYPERLINK("https://rossileiloes.com.br/lote/detalhe/74753",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=HYPERLINK("https://rossileiloes.com.br/lote/detalhe/74737", "004")</f>
      </c>
      <c r="B14" s="4" t="s">
        <f>=HYPERLINK("https://rossileiloes.com.br/lote/detalhe/74737", "(3 itens) 1 macaco  jacaré  2 toneladas com maleta + 1 chave pneumática 1/2 polegada + 1 calibrador digital. Todos sem uso .")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=HYPERLINK("https://rossileiloes.com.br/lote/detalhe/74738", "005")</f>
      </c>
      <c r="B15" s="4" t="s">
        <f>=HYPERLINK("https://rossileiloes.com.br/lote/detalhe/74738", "(2 itens) 1 calibrador  digital + 1 macaco jacaré  2 toneladas  com maleta.")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=HYPERLINK("https://rossileiloes.com.br/lote/detalhe/75646", "006")</f>
      </c>
      <c r="B16" s="4" t="s">
        <f>=HYPERLINK("https://rossileiloes.com.br/lote/detalhe/75646",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=HYPERLINK("https://rossileiloes.com.br/lote/detalhe/74778", "007")</f>
      </c>
      <c r="B17" s="4" t="s">
        <f>=HYPERLINK("https://rossileiloes.com.br/lote/detalhe/74778", "Macaco jacaré  3 toneladas compacto  para veiculo rebaixado +  1 cavalete alto para veiculos em elevadores + 2 cavaletes para 3 toneladas +  Suporte para motor para mecânicas. Sem uso.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=HYPERLINK("https://rossileiloes.com.br/lote/detalhe/74736", "013")</f>
      </c>
      <c r="B18" s="4" t="s">
        <f>=HYPERLINK("https://rossileiloes.com.br/lote/detalhe/74736",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=HYPERLINK("https://rossileiloes.com.br/lote/detalhe/74734", "014")</f>
      </c>
      <c r="B19" s="4" t="s">
        <f>=HYPERLINK("https://rossileiloes.com.br/lote/detalhe/74734",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=HYPERLINK("https://rossileiloes.com.br/lote/detalhe/74781", "015")</f>
      </c>
      <c r="B20" s="4" t="s">
        <f>=HYPERLINK("https://rossileiloes.com.br/lote/detalhe/74781", "2 pares de lampadas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=HYPERLINK("https://rossileiloes.com.br/lote/detalhe/74754", "016")</f>
      </c>
      <c r="B21" s="4" t="s">
        <f>=HYPERLINK("https://rossileiloes.com.br/lote/detalhe/74754", "Macaco jacaré para empilhadeira 4 toneladas. +  aproximadamente 75 rodas de ferro usada. Sem uso. Na caixa.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=HYPERLINK("https://rossileiloes.com.br/lote/detalhe/74786", "022")</f>
      </c>
      <c r="B22" s="4" t="s">
        <f>=HYPERLINK("https://rossileiloes.com.br/lote/detalhe/74786", " 5 pneus de trilha")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=HYPERLINK("https://rossileiloes.com.br/lote/detalhe/74739", "025")</f>
      </c>
      <c r="B23" s="4" t="s">
        <f>=HYPERLINK("https://rossileiloes.com.br/lote/detalhe/74739", " Balanceadora para rodas de veiculos de passeio, usada. +  Calibrador digital completo, sem uso. +  6 pneus  de moto usados")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2.520,00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=HYPERLINK("https://rossileiloes.com.br/lote/detalhe/74744", "027")</f>
      </c>
      <c r="B24" s="4" t="s">
        <f>=HYPERLINK("https://rossileiloes.com.br/lote/detalhe/74744", " Esticador hidraulico 6 toneladas, produto sem uso.")</f>
      </c>
      <c r="C24" s="4" t="inlineStr">
        <is>
          <t>Vendido</t>
        </is>
      </c>
      <c r="D24" s="4" t="inlineStr">
        <is>
          <t>4</t>
        </is>
      </c>
      <c r="E24" s="5" t="inlineStr">
        <is>
          <t>620,00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=HYPERLINK("https://rossileiloes.com.br/lote/detalhe/74745", "032")</f>
      </c>
      <c r="B25" s="4" t="s">
        <f>=HYPERLINK("https://rossileiloes.com.br/lote/detalhe/74745", " ( 3 itens) Macaco jacaré 2 toneladas sem uso + esticador hidráulico 6 toneladas sem uso + calibrador digital, sem uso.")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=HYPERLINK("https://rossileiloes.com.br/lote/detalhe/74742", "034")</f>
      </c>
      <c r="B26" s="4" t="s">
        <f>=HYPERLINK("https://rossileiloes.com.br/lote/detalhe/74742", " 2 macaco jacaré 2 toneladas,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=HYPERLINK("https://rossileiloes.com.br/lote/detalhe/74740", "036")</f>
      </c>
      <c r="B27" s="4" t="s">
        <f>=HYPERLINK("https://rossileiloes.com.br/lote/detalhe/74740", " Bomba dágua, sem uso. +  maleta de ferramentas  com 113 peças  sem uso")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=HYPERLINK("https://rossileiloes.com.br/lote/detalhe/74743", "038")</f>
      </c>
      <c r="B28" s="4" t="s">
        <f>=HYPERLINK("https://rossileiloes.com.br/lote/detalhe/74743", "( 3 itens) 1 macaco jacaré  2 toneladas longo sem uso + 1 esticador  hidráulico 6 tonelada sem uso + 1 calibrador  digital sem uso")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1.690,00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=HYPERLINK("https://rossileiloes.com.br/lote/detalhe/74752", "041")</f>
      </c>
      <c r="B29" s="4" t="s">
        <f>=HYPERLINK("https://rossileiloes.com.br/lote/detalhe/74752", " 1 carro esteira para mecânico   1 macaco hidráulico  de 8 toneladas   quadro de ferramentas com 10 ganchos. Produto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440,00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=HYPERLINK("https://rossileiloes.com.br/lote/detalhe/74759", "043")</f>
      </c>
      <c r="B30" s="4" t="s">
        <f>=HYPERLINK("https://rossileiloes.com.br/lote/detalhe/74759", " (2 itens) 1 maleta ferramentas  113 peças    1 jogo de soquetes  com 24 peças . Sem uso +  Medida aferidora para conbustivel para posto, produto sem uso. +  Pingadeira de óleo 25 litros, produto sem uso.")</f>
      </c>
      <c r="C30" s="4" t="inlineStr">
        <is>
          <t>Vendido</t>
        </is>
      </c>
      <c r="D30" s="4" t="inlineStr">
        <is>
          <t>3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=HYPERLINK("https://rossileiloes.com.br/lote/detalhe/74750", "048")</f>
      </c>
      <c r="B31" s="4" t="s">
        <f>=HYPERLINK("https://rossileiloes.com.br/lote/detalhe/74750", " Balde para troca de oleo de cambio e diferencial capacidade 14 litros,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=HYPERLINK("https://rossileiloes.com.br/lote/detalhe/74749", "049")</f>
      </c>
      <c r="B32" s="4" t="s">
        <f>=HYPERLINK("https://rossileiloes.com.br/lote/detalhe/74749", " 2 pneus de empilhadeira medida  600-9   2 camaras de ar aro 9   2 protetor aro 9. Produtos sem uso. +  2 pneus  de empilhadeira  medida  650-10   2 camaras de ar aro 10   2 protetor aro 10,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=HYPERLINK("https://rossileiloes.com.br/lote/detalhe/74758", "051")</f>
      </c>
      <c r="B33" s="4" t="s">
        <f>=HYPERLINK("https://rossileiloes.com.br/lote/detalhe/74758", " Maleta ferramentas carrinho  com 186 peças 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=HYPERLINK("https://rossileiloes.com.br/lote/detalhe/74756", "052")</f>
      </c>
      <c r="B34" s="4" t="s">
        <f>=HYPERLINK("https://rossileiloes.com.br/lote/detalhe/74756", " (4 itens) 1 torquimetro de estalo   1 jogo de chave combinada   1 tesoura de poda   1 bomba  manual de 58 cm.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=HYPERLINK("https://rossileiloes.com.br/lote/detalhe/74757", "054")</f>
      </c>
      <c r="B35" s="4" t="s">
        <f>=HYPERLINK("https://rossileiloes.com.br/lote/detalhe/74757",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=HYPERLINK("https://rossileiloes.com.br/lote/detalhe/74769", "057")</f>
      </c>
      <c r="B36" s="4" t="s">
        <f>=HYPERLINK("https://rossileiloes.com.br/lote/detalhe/74769", " ( 8 itens)  1 kit c/ 8 peças  chave fenda e philips  1 engraxadeira   1 alicate corte   1 alicate uiversal  1 pistola cola quente  1 kit chave alen  1 kit chave combinada   1 arco serra.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=HYPERLINK("https://rossileiloes.com.br/lote/detalhe/74774", "060")</f>
      </c>
      <c r="B37" s="4" t="s">
        <f>=HYPERLINK("https://rossileiloes.com.br/lote/detalhe/74774", "  8 itens)  1 kit c/ 8 peças  chave fenda e philips  1 engraxadeira   1 alicate corte   1 alicate uiversal  1 pistola cola quente  1 kit chave alen  1 kit chave combinada   1 arco serra.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=HYPERLINK("https://rossileiloes.com.br/lote/detalhe/74765", "061")</f>
      </c>
      <c r="B38" s="4" t="s">
        <f>=HYPERLINK("https://rossileiloes.com.br/lote/detalhe/74765", "  ( 7 itens) 1 jg chave fenda e philips   1 multimetro digital    1 alicate  corte   1 alicate  universal   1 ferro de solda   1 kit chave alen   1 pistola de cola quente. Tudo  Sem uso.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=HYPERLINK("https://rossileiloes.com.br/lote/detalhe/74768", "063")</f>
      </c>
      <c r="B39" s="4" t="s">
        <f>=HYPERLINK("https://rossileiloes.com.br/lote/detalhe/74768", " ( 4 itens ) 1 multimetro digital   1 nivel a laser   1 alicate  amperimetro   1 relogio comparador. ")</f>
      </c>
      <c r="C39" s="4" t="inlineStr">
        <is>
          <t>Vendido</t>
        </is>
      </c>
      <c r="D39" s="4" t="inlineStr">
        <is>
          <t>2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=HYPERLINK("https://rossileiloes.com.br/lote/detalhe/74772", "064")</f>
      </c>
      <c r="B40" s="4" t="s">
        <f>=HYPERLINK("https://rossileiloes.com.br/lote/detalhe/74772", " ( 2 itens) 1 torquimetro   1 relogio comparador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=HYPERLINK("https://rossileiloes.com.br/lote/detalhe/74773", "066")</f>
      </c>
      <c r="B41" s="4" t="s">
        <f>=HYPERLINK("https://rossileiloes.com.br/lote/detalhe/74773", " ( 3 itens) 1 kit ferramentas 117Pç   1 cabo bateria   1 arco de serra. Sem uso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=HYPERLINK("https://rossileiloes.com.br/lote/detalhe/74767", "067")</f>
      </c>
      <c r="B42" s="4" t="s">
        <f>=HYPERLINK("https://rossileiloes.com.br/lote/detalhe/74767", " ( 3 itens) 1 jg soquetes com 24 peças    1 arco de serra   1 cabo de bateria.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=HYPERLINK("https://rossileiloes.com.br/lote/detalhe/74770", "068")</f>
      </c>
      <c r="B43" s="4" t="s">
        <f>=HYPERLINK("https://rossileiloes.com.br/lote/detalhe/74770", "  ( 4 itens) 1 maleta de ferramentas 117 Pç    1 cabo de bateria   1 arco de serra   1 multimetro.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=HYPERLINK("https://rossileiloes.com.br/lote/detalhe/74766", "069")</f>
      </c>
      <c r="B44" s="4" t="s">
        <f>=HYPERLINK("https://rossileiloes.com.br/lote/detalhe/74766", " ( 6 itens) 1 cabo de bateria   1 chave de roda   1 jg chave allen  1 jg chave fenda e philips   1 jg chave boca   1 bomba pedal. Sem uso.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=HYPERLINK("https://rossileiloes.com.br/lote/detalhe/74764", "070")</f>
      </c>
      <c r="B45" s="4" t="s">
        <f>=HYPERLINK("https://rossileiloes.com.br/lote/detalhe/74764", " ( 3 itens) 1 pistola de pintura   1 jg chave fenda e philips   1 pistola  de cola quente 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=HYPERLINK("https://rossileiloes.com.br/lote/detalhe/74763", "071")</f>
      </c>
      <c r="B46" s="4" t="s">
        <f>=HYPERLINK("https://rossileiloes.com.br/lote/detalhe/74763", " ( 3 itens) 1 jg soquete  com 24 Pç   1 bomba de encher de pedal   1 jg chave fixa. Sem uso 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=HYPERLINK("https://rossileiloes.com.br/lote/detalhe/74775", "073")</f>
      </c>
      <c r="B47" s="4" t="s">
        <f>=HYPERLINK("https://rossileiloes.com.br/lote/detalhe/74775", "( 5 itens) 1 multimetro digital com sensor + 1 alicate amperimetro + 1 ferro de solda + 1 pistola  de cola + 1 alicate bico.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=HYPERLINK("https://rossileiloes.com.br/lote/detalhe/74776", "074")</f>
      </c>
      <c r="B48" s="4" t="s">
        <f>=HYPERLINK("https://rossileiloes.com.br/lote/detalhe/74776", "( 4 itens) 1 grampeador pneumatico 1 pistola cola quente + 1 alicate bico + 1 jg chave fixa 8 Pç. Sem uso .")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=HYPERLINK("https://rossileiloes.com.br/lote/detalhe/74777", "075")</f>
      </c>
      <c r="B49" s="4" t="s">
        <f>=HYPERLINK("https://rossileiloes.com.br/lote/detalhe/74777", "( 4 itens) 1 multimetro digital + 1 nivel a laser + 1 alicate  amperimetro + 1 ferro  de solda. Sem uso.")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=HYPERLINK("https://rossileiloes.com.br/lote/detalhe/74705", "076")</f>
      </c>
      <c r="B50" s="4" t="s">
        <f>=HYPERLINK("https://rossileiloes.com.br/lote/detalhe/74705", " Farol automotivo. Sem uso +  Gabinete de informática altura 26 cm, largura 53 cm , profundidade 37 cm. +  Diversas peças para rodoar de caminhão,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=HYPERLINK("https://rossileiloes.com.br/lote/detalhe/74718", "081")</f>
      </c>
      <c r="B51" s="4" t="s">
        <f>=HYPERLINK("https://rossileiloes.com.br/lote/detalhe/74718", " 12 pares de manete de motos diversas,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=HYPERLINK("https://rossileiloes.com.br/lote/detalhe/74733", "082")</f>
      </c>
      <c r="B52" s="4" t="s">
        <f>=HYPERLINK("https://rossileiloes.com.br/lote/detalhe/74733", " 10 Protetor de câmara de ar de caminhão aro 22,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=HYPERLINK("https://rossileiloes.com.br/lote/detalhe/74708", "085")</f>
      </c>
      <c r="B53" s="4" t="s">
        <f>=HYPERLINK("https://rossileiloes.com.br/lote/detalhe/74708", " 8 kits reparo de pneu sem câmara, com macarrão,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=HYPERLINK("https://rossileiloes.com.br/lote/detalhe/74710", "086")</f>
      </c>
      <c r="B54" s="4" t="s">
        <f>=HYPERLINK("https://rossileiloes.com.br/lote/detalhe/74710", " Máquina para artesanado para frisar chinelos e outros,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=HYPERLINK("https://rossileiloes.com.br/lote/detalhe/74712", "089")</f>
      </c>
      <c r="B55" s="4" t="s">
        <f>=HYPERLINK("https://rossileiloes.com.br/lote/detalhe/74712", " 4 rodas de ferro aro 14 usadas para aplicação  volkswagem +  4 rodas de ferro aro 13, usadas, linha volkswagem.+  Shampoozeira para lava rápido de uso profissional, produto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=HYPERLINK("https://rossileiloes.com.br/lote/detalhe/74715", "093")</f>
      </c>
      <c r="B56" s="4" t="s">
        <f>=HYPERLINK("https://rossileiloes.com.br/lote/detalhe/74715", " Shampoozeira para lava rápido de uso profissional,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=HYPERLINK("https://rossileiloes.com.br/lote/detalhe/74714", "094")</f>
      </c>
      <c r="B57" s="4" t="s">
        <f>=HYPERLINK("https://rossileiloes.com.br/lote/detalhe/74714", " Shampoozeira para lava rápido de uso profissional, produto sem uso. +  Macaco jacaré 2 toneladas sem uso, na caixa.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=HYPERLINK("https://rossileiloes.com.br/lote/detalhe/74706", "097")</f>
      </c>
      <c r="B58" s="4" t="s">
        <f>=HYPERLINK("https://rossileiloes.com.br/lote/detalhe/74706", " painel de shampoozeira para lava rapido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=HYPERLINK("https://rossileiloes.com.br/lote/detalhe/74719", "098")</f>
      </c>
      <c r="B59" s="4" t="s">
        <f>=HYPERLINK("https://rossileiloes.com.br/lote/detalhe/74719", " 12 pares de manete de motos diversas, produto sem uso.+ 3 pares de manete de motos diversas   6 pares de manete de moto anodizado   1 par de manopla.  produto sem uso. +  10 suportes para capacete para expor em loja.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=HYPERLINK("https://rossileiloes.com.br/lote/detalhe/74724", "100")</f>
      </c>
      <c r="B60" s="4" t="s">
        <f>=HYPERLINK("https://rossileiloes.com.br/lote/detalhe/74724",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=HYPERLINK("https://rossileiloes.com.br/lote/detalhe/74717", "105")</f>
      </c>
      <c r="B61" s="4" t="s">
        <f>=HYPERLINK("https://rossileiloes.com.br/lote/detalhe/74717", " 2 gabinetes de informática com diversas peças dentro. Altura 0.39 cm largura 0.53 cm profundidade 0.67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=HYPERLINK("https://rossileiloes.com.br/lote/detalhe/74729", "115")</f>
      </c>
      <c r="B62" s="4" t="s">
        <f>=HYPERLINK("https://rossileiloes.com.br/lote/detalhe/74729", " Macaco hidropneumatico capacidade 20 toneladas. Produto sem uso, na caixa")</f>
      </c>
      <c r="C62" s="4" t="inlineStr">
        <is>
          <t>Vendido</t>
        </is>
      </c>
      <c r="D62" s="4" t="inlineStr">
        <is>
          <t>5</t>
        </is>
      </c>
      <c r="E62" s="5" t="inlineStr">
        <is>
          <t>800,00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2026-06-06T19:28:57.00Z</dcterms:created>
  <dc:creator>Tellks Tecnologia</dc:creator>
  <cp:revision>0</cp:revision>
</cp:coreProperties>
</file>