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=HYPERLINK("https://rossileiloes.com.br/lote/detalhe/78275", "000")</f>
      </c>
      <c r="B11" s="4" t="s">
        <f>=HYPERLINK("https://rossileiloes.com.br/lote/detalhe/78275", "[ VÍDEO ] Trator New Holland. Mod. TL75. 4x4. Ano 2017")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90.750,00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=HYPERLINK("https://rossileiloes.com.br/lote/detalhe/78265", "001")</f>
      </c>
      <c r="B12" s="4" t="s">
        <f>=HYPERLINK("https://rossileiloes.com.br/lote/detalhe/78265", "Trator Ford Major. Ano 1968. Restaurado. Ótimo estado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=HYPERLINK("https://rossileiloes.com.br/lote/detalhe/78650", "002")</f>
      </c>
      <c r="B13" s="4" t="s">
        <f>=HYPERLINK("https://rossileiloes.com.br/lote/detalhe/78650", "[ VÍDEO ] CAMINHÃO M. BENZ L1519. ANO 1979")</f>
      </c>
      <c r="C13" s="4" t="inlineStr">
        <is>
          <t>Vendido</t>
        </is>
      </c>
      <c r="D13" s="4" t="inlineStr">
        <is>
          <t>47</t>
        </is>
      </c>
      <c r="E13" s="5" t="inlineStr">
        <is>
          <t>49.650,00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=HYPERLINK("https://rossileiloes.com.br/lote/detalhe/78262", "003")</f>
      </c>
      <c r="B14" s="4" t="s">
        <f>=HYPERLINK("https://rossileiloes.com.br/lote/detalhe/78262", " Caminhão VOLVO EDC Gold NL 10 320 4x2. Ano 1996/1997. Vidro Elétrico")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=HYPERLINK("https://rossileiloes.com.br/lote/detalhe/80411", "004")</f>
      </c>
      <c r="B15" s="4" t="s">
        <f>=HYPERLINK("https://rossileiloes.com.br/lote/detalhe/80411", "Aprox. 230 un. de telhas de 06 e 08 metros")</f>
      </c>
      <c r="C15" s="4" t="inlineStr">
        <is>
          <t>Vendido</t>
        </is>
      </c>
      <c r="D15" s="4" t="inlineStr">
        <is>
          <t>12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=HYPERLINK("https://rossileiloes.com.br/lote/detalhe/79100", "005")</f>
      </c>
      <c r="B16" s="4" t="s">
        <f>=HYPERLINK("https://rossileiloes.com.br/lote/detalhe/79100", ".TRATOR JOHN DEERE. MOD. 7195J. ANO 2013. APROX. 6.850 horas.")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=HYPERLINK("https://rossileiloes.com.br/lote/detalhe/78267", "006")</f>
      </c>
      <c r="B17" s="4" t="s">
        <f>=HYPERLINK("https://rossileiloes.com.br/lote/detalhe/78267",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=HYPERLINK("https://rossileiloes.com.br/lote/detalhe/79095", "007")</f>
      </c>
      <c r="B18" s="4" t="s">
        <f>=HYPERLINK("https://rossileiloes.com.br/lote/detalhe/79095", "TRATOR JOHN DEERE. MOD. 7195J. ANO 2014. APROX. 6.350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=HYPERLINK("https://rossileiloes.com.br/lote/detalhe/79096", "008")</f>
      </c>
      <c r="B19" s="4" t="s">
        <f>=HYPERLINK("https://rossileiloes.com.br/lote/detalhe/79096",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=HYPERLINK("https://rossileiloes.com.br/lote/detalhe/80412", "009")</f>
      </c>
      <c r="B20" s="4" t="s">
        <f>=HYPERLINK("https://rossileiloes.com.br/lote/detalhe/80412", "CARROCERIA DE CANA PICADA")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=HYPERLINK("https://rossileiloes.com.br/lote/detalhe/78257", "010")</f>
      </c>
      <c r="B21" s="4" t="s">
        <f>=HYPERLINK("https://rossileiloes.com.br/lote/detalhe/78257",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=HYPERLINK("https://rossileiloes.com.br/lote/detalhe/78254", "011")</f>
      </c>
      <c r="B22" s="4" t="s">
        <f>=HYPERLINK("https://rossileiloes.com.br/lote/detalhe/78254", " Motor John Deere 6090. Colhedora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=HYPERLINK("https://rossileiloes.com.br/lote/detalhe/78259", "012")</f>
      </c>
      <c r="B23" s="4" t="s">
        <f>=HYPERLINK("https://rossileiloes.com.br/lote/detalhe/78259",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=HYPERLINK("https://rossileiloes.com.br/lote/detalhe/78258", "013")</f>
      </c>
      <c r="B24" s="4" t="s">
        <f>=HYPERLINK("https://rossileiloes.com.br/lote/detalhe/78258",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=HYPERLINK("https://rossileiloes.com.br/lote/detalhe/78256", "014")</f>
      </c>
      <c r="B25" s="4" t="s">
        <f>=HYPERLINK("https://rossileiloes.com.br/lote/detalhe/78256",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=HYPERLINK("https://rossileiloes.com.br/lote/detalhe/78233", "015")</f>
      </c>
      <c r="B26" s="4" t="s">
        <f>=HYPERLINK("https://rossileiloes.com.br/lote/detalhe/78233", " 02 PEÇAS DE ALONGADORES DE RODA . Marca: JOHN DEERE . Mod: 7185J . Ano:  2017")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=HYPERLINK("https://rossileiloes.com.br/lote/detalhe/78255", "016")</f>
      </c>
      <c r="B27" s="4" t="s">
        <f>=HYPERLINK("https://rossileiloes.com.br/lote/detalhe/78255",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=HYPERLINK("https://rossileiloes.com.br/lote/detalhe/78261", "017")</f>
      </c>
      <c r="B28" s="4" t="s">
        <f>=HYPERLINK("https://rossileiloes.com.br/lote/detalhe/78261",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=HYPERLINK("https://rossileiloes.com.br/lote/detalhe/78260", "018")</f>
      </c>
      <c r="B29" s="4" t="s">
        <f>=HYPERLINK("https://rossileiloes.com.br/lote/detalhe/78260", "2 Pneus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=HYPERLINK("https://rossileiloes.com.br/lote/detalhe/79098", "019")</f>
      </c>
      <c r="B30" s="4" t="s">
        <f>=HYPERLINK("https://rossileiloes.com.br/lote/detalhe/79098", " Carreta Fachinni. Ano 1997. Capacidade: 20 metros cúbicos na lata")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=HYPERLINK("https://rossileiloes.com.br/lote/detalhe/79101", "020")</f>
      </c>
      <c r="B31" s="4" t="s">
        <f>=HYPERLINK("https://rossileiloes.com.br/lote/detalhe/79101", " Carreta Fachinni. Ano 1999. Capacidade: 18 metros cúbicos na lata")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=HYPERLINK("https://rossileiloes.com.br/lote/detalhe/79423", "021")</f>
      </c>
      <c r="B32" s="4" t="s">
        <f>=HYPERLINK("https://rossileiloes.com.br/lote/detalhe/79423", " Semi-reboque basculante Rossetti.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=HYPERLINK("https://rossileiloes.com.br/lote/detalhe/79426", "022")</f>
      </c>
      <c r="B33" s="4" t="s">
        <f>=HYPERLINK("https://rossileiloes.com.br/lote/detalhe/79426", " Carroceria para cana picada (ref. 01)")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=HYPERLINK("https://rossileiloes.com.br/lote/detalhe/78274", "023")</f>
      </c>
      <c r="B34" s="4" t="s">
        <f>=HYPERLINK("https://rossileiloes.com.br/lote/detalhe/78274", "VW Kombi. Ano 2007. Flex")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=HYPERLINK("https://rossileiloes.com.br/lote/detalhe/79243", "024")</f>
      </c>
      <c r="B35" s="4" t="s">
        <f>=HYPERLINK("https://rossileiloes.com.br/lote/detalhe/79243", "Tanque inox. Ano 2000. 12.000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=HYPERLINK("https://rossileiloes.com.br/lote/detalhe/79244", "025")</f>
      </c>
      <c r="B36" s="4" t="s">
        <f>=HYPERLINK("https://rossileiloes.com.br/lote/detalhe/79244",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=HYPERLINK("https://rossileiloes.com.br/lote/detalhe/79424", "026")</f>
      </c>
      <c r="B37" s="4" t="s">
        <f>=HYPERLINK("https://rossileiloes.com.br/lote/detalhe/79424", " Carroceria para cana picada (ref. 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=HYPERLINK("https://rossileiloes.com.br/lote/detalhe/79425", "027")</f>
      </c>
      <c r="B38" s="4" t="s">
        <f>=HYPERLINK("https://rossileiloes.com.br/lote/detalhe/79425", "Conjunto Bitrem SR Heil Petro BT. Ano 2001")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=HYPERLINK("https://rossileiloes.com.br/lote/detalhe/78235", "029")</f>
      </c>
      <c r="B39" s="4" t="s">
        <f>=HYPERLINK("https://rossileiloes.com.br/lote/detalhe/78235", " Comboio Gascom pressolub ano 2011, 9.000 litros de diesel.")</f>
      </c>
      <c r="C39" s="4" t="inlineStr">
        <is>
          <t>Vendido</t>
        </is>
      </c>
      <c r="D39" s="4" t="inlineStr">
        <is>
          <t>2</t>
        </is>
      </c>
      <c r="E39" s="5" t="inlineStr">
        <is>
          <t>17.750,00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=HYPERLINK("https://rossileiloes.com.br/lote/detalhe/78234", "030")</f>
      </c>
      <c r="B40" s="4" t="s">
        <f>=HYPERLINK("https://rossileiloes.com.br/lote/detalhe/78234", " Comboio Andrade ano 2008 - 5.000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=HYPERLINK("https://rossileiloes.com.br/lote/detalhe/78250", "034")</f>
      </c>
      <c r="B41" s="4" t="s">
        <f>=HYPERLINK("https://rossileiloes.com.br/lote/detalhe/78250", " 02 PEÇAS DE ALONGADORES DE RODA . Marca: JOHN DEERE . Mod: 7185J . Ano:  2017")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=HYPERLINK("https://rossileiloes.com.br/lote/detalhe/78270", "035")</f>
      </c>
      <c r="B42" s="4" t="s">
        <f>=HYPERLINK("https://rossileiloes.com.br/lote/detalhe/78270", " Semi reboque Faccini. Ano 2009 - 12,59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=HYPERLINK("https://rossileiloes.com.br/lote/detalhe/78268", "036")</f>
      </c>
      <c r="B43" s="4" t="s">
        <f>=HYPERLINK("https://rossileiloes.com.br/lote/detalhe/78268", " Semi reboque Faccini. Ano 2009 - 12,59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=HYPERLINK("https://rossileiloes.com.br/lote/detalhe/78269", "037")</f>
      </c>
      <c r="B44" s="4" t="s">
        <f>=HYPERLINK("https://rossileiloes.com.br/lote/detalhe/78269", "Tanque. Ano 2016. 20.000 litros, 4 bocas, com bomba aferido")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=HYPERLINK("https://rossileiloes.com.br/lote/detalhe/78272", "040")</f>
      </c>
      <c r="B45" s="4" t="s">
        <f>=HYPERLINK("https://rossileiloes.com.br/lote/detalhe/78272", "Tanque. Marca Tankar. Ano 2009. 18.000 litros. 3 bocas")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=HYPERLINK("https://rossileiloes.com.br/lote/detalhe/78276", "041")</f>
      </c>
      <c r="B46" s="4" t="s">
        <f>=HYPERLINK("https://rossileiloes.com.br/lote/detalhe/78276", "[ VÍDEO ] Caminhão Scania. Mod. P124 CA 400. 6x4. Ano 2005")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=HYPERLINK("https://rossileiloes.com.br/lote/detalhe/78246", "043")</f>
      </c>
      <c r="B47" s="4" t="s">
        <f>=HYPERLINK("https://rossileiloes.com.br/lote/detalhe/78246", " CONJUNTO SANTAL TRANSBORDO MOD. VT10500 ANO 2014 (Ref. DD)")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=HYPERLINK("https://rossileiloes.com.br/lote/detalhe/78244", "054")</f>
      </c>
      <c r="B48" s="4" t="s">
        <f>=HYPERLINK("https://rossileiloes.com.br/lote/detalhe/78244", "TRANSBORDO SANTA IZABEL. 10,5 toneladas. ANO 2010 (Ref.RT05)")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17.350,00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=HYPERLINK("https://rossileiloes.com.br/lote/detalhe/78236", "055")</f>
      </c>
      <c r="B49" s="4" t="s">
        <f>=HYPERLINK("https://rossileiloes.com.br/lote/detalhe/78236", " [ VÍDEO ] COLHEDORA CASE MOD. 8800 ANO 2015 (Ref. CH03)")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=HYPERLINK("https://rossileiloes.com.br/lote/detalhe/78237", "056")</f>
      </c>
      <c r="B50" s="4" t="s">
        <f>=HYPERLINK("https://rossileiloes.com.br/lote/detalhe/78237", "[ VÍDEO ] COLHEDORA DE CANA JOHN DEERE MOD. 3522 ANO 2013 (Ref. CH05)")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=HYPERLINK("https://rossileiloes.com.br/lote/detalhe/78239", "058")</f>
      </c>
      <c r="B51" s="4" t="s">
        <f>=HYPERLINK("https://rossileiloes.com.br/lote/detalhe/78239", "[ VÍDEO ] COLHEDORA DE CANA JOHN DEERE MOD. 3522 ANO 2014 (Ref. CH06)")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275000.00</t>
        </is>
      </c>
    </row>
    <row collapsed="false" customFormat="false" customHeight="false" hidden="false" ht="12.1" outlineLevel="0" r="52">
      <c r="A52" s="5" t="s">
        <f>=HYPERLINK("https://rossileiloes.com.br/lote/detalhe/78238", "059")</f>
      </c>
      <c r="B52" s="4" t="s">
        <f>=HYPERLINK("https://rossileiloes.com.br/lote/detalhe/78238", "[ VÍDEO ] COLHEDORA DE CANA JOHN DEERE MOD. 3522 ANO 2014 (Ref. CH07)")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=HYPERLINK("https://rossileiloes.com.br/lote/detalhe/78249", "060")</f>
      </c>
      <c r="B53" s="4" t="s">
        <f>=HYPERLINK("https://rossileiloes.com.br/lote/detalhe/78249", "[ VÍDEO ] COLHEDORA DE CANA JOHN DEERE 3522 ANO 2013 (Ref. CH08)")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=HYPERLINK("https://rossileiloes.com.br/lote/detalhe/78240", "061")</f>
      </c>
      <c r="B54" s="4" t="s">
        <f>=HYPERLINK("https://rossileiloes.com.br/lote/detalhe/78240", "[ VÍDEO ] COLHEDORA DE CANA JOHN DEERE 3520 ANO 2011 (Ref. CH09)")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=HYPERLINK("https://rossileiloes.com.br/lote/detalhe/78251", "062")</f>
      </c>
      <c r="B55" s="4" t="s">
        <f>=HYPERLINK("https://rossileiloes.com.br/lote/detalhe/78251", "Par de Esteira rodante John deere 3520, Completa com cubos redutores.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=HYPERLINK("https://rossileiloes.com.br/lote/detalhe/78252", "063")</f>
      </c>
      <c r="B56" s="4" t="s">
        <f>=HYPERLINK("https://rossileiloes.com.br/lote/detalhe/78252", "Carroceria Bau frigorífico para caminhão toco - Parou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=HYPERLINK("https://rossileiloes.com.br/lote/detalhe/78253", "064")</f>
      </c>
      <c r="B57" s="4" t="s">
        <f>=HYPERLINK("https://rossileiloes.com.br/lote/detalhe/78253", "Carreta adaptada para distribuir torta Parou trabalhando 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25.000,00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=HYPERLINK("https://rossileiloes.com.br/lote/detalhe/78649", "065")</f>
      </c>
      <c r="B58" s="4" t="s">
        <f>=HYPERLINK("https://rossileiloes.com.br/lote/detalhe/78649", "Roçadeira de arrasto da marca Inroda. Ano 2017.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2026-04-26T07:48:35.00Z</dcterms:created>
  <dc:creator>Tellks Tecnologia</dc:creator>
  <cp:revision>0</cp:revision>
</cp:coreProperties>
</file>