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=HYPERLINK("https://rossileiloes.com.br/lote/detalhe/87323", "001")</f>
      </c>
      <c r="B11" s="4" t="s">
        <f>=HYPERLINK("https://rossileiloes.com.br/lote/detalhe/87323", "Tanque de Armazenamento. Aço carbono. 12m³")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=HYPERLINK("https://rossileiloes.com.br/lote/detalhe/87334", "002")</f>
      </c>
      <c r="B12" s="4" t="s">
        <f>=HYPERLINK("https://rossileiloes.com.br/lote/detalhe/87334", "Tanque de Armazenamento aço carbono. 6 m³")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=HYPERLINK("https://rossileiloes.com.br/lote/detalhe/86466", "003")</f>
      </c>
      <c r="B13" s="4" t="s">
        <f>=HYPERLINK("https://rossileiloes.com.br/lote/detalhe/86466",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=HYPERLINK("https://rossileiloes.com.br/lote/detalhe/86457", "004")</f>
      </c>
      <c r="B14" s="4" t="s">
        <f>=HYPERLINK("https://rossileiloes.com.br/lote/detalhe/86457",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=HYPERLINK("https://rossileiloes.com.br/lote/detalhe/86455", "005")</f>
      </c>
      <c r="B15" s="4" t="s">
        <f>=HYPERLINK("https://rossileiloes.com.br/lote/detalhe/86455",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=HYPERLINK("https://rossileiloes.com.br/lote/detalhe/86463", "006")</f>
      </c>
      <c r="B16" s="4" t="s">
        <f>=HYPERLINK("https://rossileiloes.com.br/lote/detalhe/86463", " [ LANCE POR KG ] Chapas xadrez - aprox. 5.000 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4,25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=HYPERLINK("https://rossileiloes.com.br/lote/detalhe/86460", "007")</f>
      </c>
      <c r="B17" s="4" t="s">
        <f>=HYPERLINK("https://rossileiloes.com.br/lote/detalhe/86460",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=HYPERLINK("https://rossileiloes.com.br/lote/detalhe/86461", "008")</f>
      </c>
      <c r="B18" s="4" t="s">
        <f>=HYPERLINK("https://rossileiloes.com.br/lote/detalhe/86461", " [ LANCE POR KG ] Tubos 12 pol. e 14 pol.  - aprox. 15.000 kg")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4,25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=HYPERLINK("https://rossileiloes.com.br/lote/detalhe/86458", "009")</f>
      </c>
      <c r="B19" s="4" t="s">
        <f>=HYPERLINK("https://rossileiloes.com.br/lote/detalhe/86458", " [ LANCE POR KG ] 4 Vigas - 400mm x 200mm")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=HYPERLINK("https://rossileiloes.com.br/lote/detalhe/86469", "010")</f>
      </c>
      <c r="B20" s="4" t="s">
        <f>=HYPERLINK("https://rossileiloes.com.br/lote/detalhe/86469", " [ LANCE POR KG ] 7 Vigas - 600mm x 250mm")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=HYPERLINK("https://rossileiloes.com.br/lote/detalhe/88402", "011")</f>
      </c>
      <c r="B21" s="4" t="s">
        <f>=HYPERLINK("https://rossileiloes.com.br/lote/detalhe/88402", " [ LANCE POR KG ] 01 Viga dupla tipo I com reforço . Aprox. 4.500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=HYPERLINK("https://rossileiloes.com.br/lote/detalhe/86470", "012")</f>
      </c>
      <c r="B22" s="4" t="s">
        <f>=HYPERLINK("https://rossileiloes.com.br/lote/detalhe/86470", " [ LANCE POR KG ] Vigas dupla tipo I com reforço - aprox. 25.000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=HYPERLINK("https://rossileiloes.com.br/lote/detalhe/86462", "013")</f>
      </c>
      <c r="B23" s="4" t="s">
        <f>=HYPERLINK("https://rossileiloes.com.br/lote/detalhe/86462", " 12 Pés direitos de tubulação de 4 pol.- prox. 980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=HYPERLINK("https://rossileiloes.com.br/lote/detalhe/86468", "014")</f>
      </c>
      <c r="B24" s="4" t="s">
        <f>=HYPERLINK("https://rossileiloes.com.br/lote/detalhe/86468", " 12 Pes direitos de tubulação de 4 pol. - aprox. 980 kg")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=HYPERLINK("https://rossileiloes.com.br/lote/detalhe/86464", "015")</f>
      </c>
      <c r="B25" s="4" t="s">
        <f>=HYPERLINK("https://rossileiloes.com.br/lote/detalhe/86464", " 6 Pes direitos de tubulação de 6 pol. - aprox. 900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=HYPERLINK("https://rossileiloes.com.br/lote/detalhe/86456", "016")</f>
      </c>
      <c r="B26" s="4" t="s">
        <f>=HYPERLINK("https://rossileiloes.com.br/lote/detalhe/86456", " [ LANCE POR KG ] Aprox. 5.000 Kg Chapa de inox sem uso  AISI 304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16,00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=HYPERLINK("https://rossileiloes.com.br/lote/detalhe/86454", "017")</f>
      </c>
      <c r="B27" s="4" t="s">
        <f>=HYPERLINK("https://rossileiloes.com.br/lote/detalhe/86454", " [ LANCE POR KG ] Aprox. 5.000 Kg Chapa de inox sem uso  AISI 304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=HYPERLINK("https://rossileiloes.com.br/lote/detalhe/86465", "018")</f>
      </c>
      <c r="B28" s="4" t="s">
        <f>=HYPERLINK("https://rossileiloes.com.br/lote/detalhe/86465", " [ LANCE POR KG ] Aprox. 5.000 Kg Chapa de inox sem uso  AISI 304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=HYPERLINK("https://rossileiloes.com.br/lote/detalhe/86459", "019")</f>
      </c>
      <c r="B29" s="4" t="s">
        <f>=HYPERLINK("https://rossileiloes.com.br/lote/detalhe/86459", " [ LANCE POR KG ] Aprox. 5.000 Kg Chapa de inox sem uso  AISI 304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=HYPERLINK("https://rossileiloes.com.br/lote/detalhe/86471", "020")</f>
      </c>
      <c r="B30" s="4" t="s">
        <f>=HYPERLINK("https://rossileiloes.com.br/lote/detalhe/86471", " [ LANCE POR KG ] Chapas Calandradas  - aprox. 24.000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3,50</t>
        </is>
      </c>
      <c r="F30" s="4" t="inlineStr">
        <is>
          <t>0.25</t>
        </is>
      </c>
    </row>
    <row collapsed="false" customFormat="false" customHeight="false" hidden="false" ht="12.1" outlineLevel="0" r="31">
      <c r="A31" s="5" t="s">
        <f>=HYPERLINK("https://rossileiloes.com.br/lote/detalhe/86467", "021")</f>
      </c>
      <c r="B31" s="4" t="s">
        <f>=HYPERLINK("https://rossileiloes.com.br/lote/detalhe/86467", " Turbo redutor tgm  - modelo tmg 3000 -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=HYPERLINK("https://rossileiloes.com.br/lote/detalhe/86472", "022")</f>
      </c>
      <c r="B32" s="4" t="s">
        <f>=HYPERLINK("https://rossileiloes.com.br/lote/detalhe/86472", " 6 Ternos Moenda Dedini - 18 x 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=HYPERLINK("https://rossileiloes.com.br/lote/detalhe/86474", "023")</f>
      </c>
      <c r="B33" s="4" t="s">
        <f>=HYPERLINK("https://rossileiloes.com.br/lote/detalhe/86474", " Coluna De Destilação A - 50m³/dia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=HYPERLINK("https://rossileiloes.com.br/lote/detalhe/86473", "024")</f>
      </c>
      <c r="B34" s="4" t="s">
        <f>=HYPERLINK("https://rossileiloes.com.br/lote/detalhe/86473", " Ponte rolante villares 20 ton. completa")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=HYPERLINK("https://rossileiloes.com.br/lote/detalhe/86475", "025")</f>
      </c>
      <c r="B35" s="4" t="s">
        <f>=HYPERLINK("https://rossileiloes.com.br/lote/detalhe/86475", " Ponte rolante 30 ton. completa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211.600,00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=HYPERLINK("https://rossileiloes.com.br/lote/detalhe/86476", "026")</f>
      </c>
      <c r="B36" s="4" t="s">
        <f>=HYPERLINK("https://rossileiloes.com.br/lote/detalhe/86476", " Prensa hidráulica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=HYPERLINK("https://rossileiloes.com.br/lote/detalhe/87830", "027")</f>
      </c>
      <c r="B37" s="4" t="s">
        <f>=HYPERLINK("https://rossileiloes.com.br/lote/detalhe/87830", "Compactador de lixo Usimeca. Ano 2010 para caminhão trucado. Parou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=HYPERLINK("https://rossileiloes.com.br/lote/detalhe/86486", "030")</f>
      </c>
      <c r="B38" s="4" t="s">
        <f>=HYPERLINK("https://rossileiloes.com.br/lote/detalhe/86486", " Sonda Codistil para análise de cana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=HYPERLINK("https://rossileiloes.com.br/lote/detalhe/86484", "031")</f>
      </c>
      <c r="B39" s="4" t="s">
        <f>=HYPERLINK("https://rossileiloes.com.br/lote/detalhe/86484", " Redutor cestari 1:139 tipo HT 9045")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=HYPERLINK("https://rossileiloes.com.br/lote/detalhe/86485", "032")</f>
      </c>
      <c r="B40" s="4" t="s">
        <f>=HYPERLINK("https://rossileiloes.com.br/lote/detalhe/86485", " Redutor transmotécnica 1:224 - H.14.19")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44.700,00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=HYPERLINK("https://rossileiloes.com.br/lote/detalhe/86482", "034")</f>
      </c>
      <c r="B41" s="4" t="s">
        <f>=HYPERLINK("https://rossileiloes.com.br/lote/detalhe/86482", " [ LANCE POR KG ] Pisos tipo selmec - aprox. 4.000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7,00</t>
        </is>
      </c>
      <c r="F41" s="4" t="inlineStr">
        <is>
          <t>0.25</t>
        </is>
      </c>
    </row>
    <row collapsed="false" customFormat="false" customHeight="false" hidden="false" ht="12.1" outlineLevel="0" r="42">
      <c r="A42" s="5" t="s">
        <f>=HYPERLINK("https://rossileiloes.com.br/lote/detalhe/86483", "035")</f>
      </c>
      <c r="B42" s="4" t="s">
        <f>=HYPERLINK("https://rossileiloes.com.br/lote/detalhe/86483", " 16 pes direitos de viga U6 pol.  - aprox. 2.500 kg")</f>
      </c>
      <c r="C42" s="4" t="inlineStr">
        <is>
          <t>Vendido</t>
        </is>
      </c>
      <c r="D42" s="4" t="inlineStr">
        <is>
          <t>2</t>
        </is>
      </c>
      <c r="E42" s="5" t="inlineStr">
        <is>
          <t>22.500,00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=HYPERLINK("https://rossileiloes.com.br/lote/detalhe/86481", "036")</f>
      </c>
      <c r="B43" s="4" t="s">
        <f>=HYPERLINK("https://rossileiloes.com.br/lote/detalhe/86481", " Filtro prensa technopulp - 4.000 kg/h")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=HYPERLINK("https://rossileiloes.com.br/lote/detalhe/86480", "037")</f>
      </c>
      <c r="B44" s="4" t="s">
        <f>=HYPERLINK("https://rossileiloes.com.br/lote/detalhe/86480", " [ LANCE POR KG ] Tubos de caldeira sem uso - aprox. 9.500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=HYPERLINK("https://rossileiloes.com.br/lote/detalhe/86487", "038")</f>
      </c>
      <c r="B45" s="4" t="s">
        <f>=HYPERLINK("https://rossileiloes.com.br/lote/detalhe/86487", " Mandrilhadora Universal Fuso 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=HYPERLINK("https://rossileiloes.com.br/lote/detalhe/86500", "039")</f>
      </c>
      <c r="B46" s="4" t="s">
        <f>=HYPERLINK("https://rossileiloes.com.br/lote/detalhe/86500", " Plaina Limadora Zocca 1000")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=HYPERLINK("https://rossileiloes.com.br/lote/detalhe/86497", "040")</f>
      </c>
      <c r="B47" s="4" t="s">
        <f>=HYPERLINK("https://rossileiloes.com.br/lote/detalhe/86497", " Equipamento Portátil para Jateamento Metal Cym - Modelo GPP-20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=HYPERLINK("https://rossileiloes.com.br/lote/detalhe/86501", "041")</f>
      </c>
      <c r="B48" s="4" t="s">
        <f>=HYPERLINK("https://rossileiloes.com.br/lote/detalhe/86501", "  [LANCE POR KG] 2 Peças - Plataforma de viga I 6" com chapa expandida 1/4" e corrimão - aprox. 2.500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=HYPERLINK("https://rossileiloes.com.br/lote/detalhe/86488", "042")</f>
      </c>
      <c r="B49" s="4" t="s">
        <f>=HYPERLINK("https://rossileiloes.com.br/lote/detalhe/86488", "  [LANCE POR KG] 2 Peças - Plataforma de viga I 6" com chapa expandida 1/4" e corrimão - aprox. 2.500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=HYPERLINK("https://rossileiloes.com.br/lote/detalhe/86490", "043")</f>
      </c>
      <c r="B50" s="4" t="s">
        <f>=HYPERLINK("https://rossileiloes.com.br/lote/detalhe/86490", "  [LANCE POR KG] 2 Peças - Plataforma de viga I 6" com chapa expandida 1/4" e corrimão - aprox. 2.500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=HYPERLINK("https://rossileiloes.com.br/lote/detalhe/86496", "044")</f>
      </c>
      <c r="B51" s="4" t="s">
        <f>=HYPERLINK("https://rossileiloes.com.br/lote/detalhe/86496", "  [LANCE POR KG] 2 Peças - Plataforma de viga I 6" com chapa expandida 1/4" e corrimão - aprox. 2.500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=HYPERLINK("https://rossileiloes.com.br/lote/detalhe/86491", "045")</f>
      </c>
      <c r="B52" s="4" t="s">
        <f>=HYPERLINK("https://rossileiloes.com.br/lote/detalhe/86491", "  [LANCE POR KG] 2 Peças - Plataforma de viga I 6" com chapa expandida 1/4" e corrimão - aprox. 2.500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=HYPERLINK("https://rossileiloes.com.br/lote/detalhe/86499", "046")</f>
      </c>
      <c r="B53" s="4" t="s">
        <f>=HYPERLINK("https://rossileiloes.com.br/lote/detalhe/86499", "  [LANCE POR KG] 2 Peças - Plataforma de viga I 6" com chapa expandida 1/4" e corrimão - aprox. 2.500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=HYPERLINK("https://rossileiloes.com.br/lote/detalhe/86494", "047")</f>
      </c>
      <c r="B54" s="4" t="s">
        <f>=HYPERLINK("https://rossileiloes.com.br/lote/detalhe/86494", " [LANCE POR KG] Plataforma de viga I 6" com chapa expandida 1/4" e corrimão - aprox. 4.000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=HYPERLINK("https://rossileiloes.com.br/lote/detalhe/86498", "048")</f>
      </c>
      <c r="B55" s="4" t="s">
        <f>=HYPERLINK("https://rossileiloes.com.br/lote/detalhe/86498", " [LANCE POR KG] Plataforma de viga I 6" com chapa expandida 1/4" e corrimão - aprox. 4.000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=HYPERLINK("https://rossileiloes.com.br/lote/detalhe/86495", "049")</f>
      </c>
      <c r="B56" s="4" t="s">
        <f>=HYPERLINK("https://rossileiloes.com.br/lote/detalhe/86495", " [LANCE POR KG] Plataforma de viga I 6" com chapa expandida 1/4" e corrimão - aprox. 4.000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=HYPERLINK("https://rossileiloes.com.br/lote/detalhe/86489", "050")</f>
      </c>
      <c r="B57" s="4" t="s">
        <f>=HYPERLINK("https://rossileiloes.com.br/lote/detalhe/86489", " [LANCE POR KG] Plataforma de viga I 6" com chapa expandida 1/4" e corrimão - aprox. 4.000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=HYPERLINK("https://rossileiloes.com.br/lote/detalhe/86492", "051")</f>
      </c>
      <c r="B58" s="4" t="s">
        <f>=HYPERLINK("https://rossileiloes.com.br/lote/detalhe/86492", " [LANCE POR KG] Plataforma de viga I 6" com chapa expandida 1/4" e corrimão - aprox. 4.000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=HYPERLINK("https://rossileiloes.com.br/lote/detalhe/86493", "052")</f>
      </c>
      <c r="B59" s="4" t="s">
        <f>=HYPERLINK("https://rossileiloes.com.br/lote/detalhe/86493", " [LANCE POR KG] Plataforma de viga I 6" com chapa expandida 1/4" e corrimão - aprox. 4.000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=HYPERLINK("https://rossileiloes.com.br/lote/detalhe/88403", "053")</f>
      </c>
      <c r="B60" s="4" t="s">
        <f>=HYPERLINK("https://rossileiloes.com.br/lote/detalhe/88403", " [ LANCE POR KG ] 01 Viga dupla tipo I com reforço . Aprox. 4.500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0.25</t>
        </is>
      </c>
    </row>
    <row collapsed="false" customFormat="false" customHeight="false" hidden="false" ht="12.1" outlineLevel="0" r="61">
      <c r="A61" s="5" t="s">
        <f>=HYPERLINK("https://rossileiloes.com.br/lote/detalhe/88404", "054")</f>
      </c>
      <c r="B61" s="4" t="s">
        <f>=HYPERLINK("https://rossileiloes.com.br/lote/detalhe/88404", " [ LANCE POR KG ] 01 Viga dupla tipo I com reforço . Aprox. 4.500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5,00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=HYPERLINK("https://rossileiloes.com.br/lote/detalhe/88405", "055")</f>
      </c>
      <c r="B62" s="4" t="s">
        <f>=HYPERLINK("https://rossileiloes.com.br/lote/detalhe/88405", " [ LANCE POR KG ] 01 Viga dupla tipo I com reforço . Aprox. 4.500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=HYPERLINK("https://rossileiloes.com.br/lote/detalhe/88435", "056")</f>
      </c>
      <c r="B63" s="4" t="s">
        <f>=HYPERLINK("https://rossileiloes.com.br/lote/detalhe/88435", " [ LANCE POR KG ] 01 Viga dupla tipo I com reforço . Aprox. 4.500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0.25</t>
        </is>
      </c>
    </row>
    <row collapsed="false" customFormat="false" customHeight="false" hidden="false" ht="12.1" outlineLevel="0" r="64">
      <c r="A64" s="5" t="s">
        <f>=HYPERLINK("https://rossileiloes.com.br/lote/detalhe/86453", "057")</f>
      </c>
      <c r="B64" s="4" t="s">
        <f>=HYPERLINK("https://rossileiloes.com.br/lote/detalhe/86453", " [ LANCE POR KG ] 01 Viga dupla tipo I com reforço . Aprox. 4.500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2026-06-06T19:06:46.00Z</dcterms:created>
  <dc:creator>Tellks Tecnologia</dc:creator>
  <cp:revision>0</cp:revision>
</cp:coreProperties>
</file>