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=HYPERLINK("https://rossileiloes.com.br/lote/detalhe/105325", "001")</f>
      </c>
      <c r="B11" s="4" t="s">
        <f>=HYPERLINK("https://rossileiloes.com.br/lote/detalhe/105325", "[ VÍDEO ] ROLO COMPACTADOR MULLER. MOD. VAP 55. ANO aprox. 1991")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=HYPERLINK("https://rossileiloes.com.br/lote/detalhe/105326", "002")</f>
      </c>
      <c r="B12" s="4" t="s">
        <f>=HYPERLINK("https://rossileiloes.com.br/lote/detalhe/105326", "[ VÍDEO ] ROLO COMPACTADOR FOTON. MOD. FS812D. ANO 2011")</f>
      </c>
      <c r="C12" s="4" t="inlineStr">
        <is>
          <t>Vendido</t>
        </is>
      </c>
      <c r="D12" s="4" t="inlineStr">
        <is>
          <t>1</t>
        </is>
      </c>
      <c r="E12" s="5" t="inlineStr">
        <is>
          <t>89.500,00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=HYPERLINK("https://rossileiloes.com.br/lote/detalhe/105327", "003")</f>
      </c>
      <c r="B13" s="4" t="s">
        <f>=HYPERLINK("https://rossileiloes.com.br/lote/detalhe/105327", "[ VÍDEO ] ROLO COMPACTADOR CATERPILLAR. MOD. 533. ANO  aprox. 1999")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87.750,00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=HYPERLINK("https://rossileiloes.com.br/lote/detalhe/105337", "004")</f>
      </c>
      <c r="B14" s="4" t="s">
        <f>=HYPERLINK("https://rossileiloes.com.br/lote/detalhe/105337", "[ VÍDEO ] MINI CARREGADEIRA SUNWORD. ANO 2001. MOTOR KUBOTA. COM CARRETA DE TRANSPORTE")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=HYPERLINK("https://rossileiloes.com.br/lote/detalhe/105478", "006")</f>
      </c>
      <c r="B15" s="4" t="s">
        <f>=HYPERLINK("https://rossileiloes.com.br/lote/detalhe/105478", "[ VÍDEO ] Pá Carregadeira Komatsu. Mod. W180. Ano aprox. 1999")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=HYPERLINK("https://rossileiloes.com.br/lote/detalhe/108753", "007")</f>
      </c>
      <c r="B16" s="4" t="s">
        <f>=HYPERLINK("https://rossileiloes.com.br/lote/detalhe/108753", "[ VÍDEO ] PÁ CARREGADEIRA MICHIGAN. MOD. 75III. TORQUE 28.000. FREIO A DISCO. ANO 1987")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=HYPERLINK("https://rossileiloes.com.br/lote/detalhe/105331", "008")</f>
      </c>
      <c r="B17" s="4" t="s">
        <f>=HYPERLINK("https://rossileiloes.com.br/lote/detalhe/105331", "ROLO COMPACTADOR TEMA TERRA. ANO. 1987")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=HYPERLINK("https://rossileiloes.com.br/lote/detalhe/108754", "009")</f>
      </c>
      <c r="B18" s="4" t="s">
        <f>=HYPERLINK("https://rossileiloes.com.br/lote/detalhe/108754", "[ VÍDEO ] MOTONIVELADORA FIATALLIS. MOD. FG85. ANO Aprox. 1998")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=HYPERLINK("https://rossileiloes.com.br/lote/detalhe/109546", "011")</f>
      </c>
      <c r="B19" s="4" t="s">
        <f>=HYPERLINK("https://rossileiloes.com.br/lote/detalhe/109546", "CAMINHÃO MERCEDES BENZ LS 1929. Ano 1984")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=HYPERLINK("https://rossileiloes.com.br/lote/detalhe/109179", "012")</f>
      </c>
      <c r="B20" s="4" t="s">
        <f>=HYPERLINK("https://rossileiloes.com.br/lote/detalhe/109179", " MOTONIVELADORA YTO. MOD. MG1217A. MOTOR CUMMINS 6C TURBO. ANO 2013.")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=HYPERLINK("https://rossileiloes.com.br/lote/detalhe/109547", "013")</f>
      </c>
      <c r="B21" s="4" t="s">
        <f>=HYPERLINK("https://rossileiloes.com.br/lote/detalhe/109547", "[ VÍDEO ] MOTONIVELADORA CATERPILLAR. MOD. 120G. ANO aprox. 1997")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=HYPERLINK("https://rossileiloes.com.br/lote/detalhe/109548", "014")</f>
      </c>
      <c r="B22" s="4" t="s">
        <f>=HYPERLINK("https://rossileiloes.com.br/lote/detalhe/109548", "PÁ CARREGADEIRA WANG. MOD. LW3000. ANO 2011. MOTOR CUMMINS. FREIO A DISCO")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81.000,00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=HYPERLINK("https://rossileiloes.com.br/lote/detalhe/109565", "015")</f>
      </c>
      <c r="B23" s="4" t="s">
        <f>=HYPERLINK("https://rossileiloes.com.br/lote/detalhe/109565", "RETROESCAVADEIRA CASE. MOD. 580H. ANO aprox. 1987")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=HYPERLINK("https://rossileiloes.com.br/lote/detalhe/109580", "016")</f>
      </c>
      <c r="B24" s="4" t="s">
        <f>=HYPERLINK("https://rossileiloes.com.br/lote/detalhe/109580", "CAVALO VOLVO. ANO 1984/85")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=HYPERLINK("https://rossileiloes.com.br/lote/detalhe/109586", "017")</f>
      </c>
      <c r="B25" s="4" t="s">
        <f>=HYPERLINK("https://rossileiloes.com.br/lote/detalhe/109586", "PÁ CARREGADEIRA MICHIGAN. MOD. 55A. TORQUE 28000. FREIO A DISCO. ANO 1985.")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=HYPERLINK("https://rossileiloes.com.br/lote/detalhe/105333", "019")</f>
      </c>
      <c r="B26" s="4" t="s">
        <f>=HYPERLINK("https://rossileiloes.com.br/lote/detalhe/105333", "[ VÍDEO ] ROLO COMPACTADOR COMBAT. MOD. CB250G.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=HYPERLINK("https://rossileiloes.com.br/lote/detalhe/109171", "020")</f>
      </c>
      <c r="B27" s="4" t="s">
        <f>=HYPERLINK("https://rossileiloes.com.br/lote/detalhe/109171", " TREM DE FORÇA (TRANSMISSÃO, CONVERSOR, TANDER, RADIADOR) PATROL FIATALLIS FG85")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=HYPERLINK("https://rossileiloes.com.br/lote/detalhe/109172", "021")</f>
      </c>
      <c r="B28" s="4" t="s">
        <f>=HYPERLINK("https://rossileiloes.com.br/lote/detalhe/109172", " COMPACTADOR DYNAPAC "SAPÃO"")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=HYPERLINK("https://rossileiloes.com.br/lote/detalhe/109173", "022")</f>
      </c>
      <c r="B29" s="4" t="s">
        <f>=HYPERLINK("https://rossileiloes.com.br/lote/detalhe/109173", " CARROCERIA TIPO PRANCHA PARA TRANSPORTE DE TRATOR")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=HYPERLINK("https://rossileiloes.com.br/lote/detalhe/109174", "023")</f>
      </c>
      <c r="B30" s="4" t="s">
        <f>=HYPERLINK("https://rossileiloes.com.br/lote/detalhe/109174", " [ VÍDEO ] PATROL HUBER WARCO. MOD. 130M. MOTOR MERCEDES 352 TURBO")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=HYPERLINK("https://rossileiloes.com.br/lote/detalhe/105335", "024")</f>
      </c>
      <c r="B31" s="4" t="s">
        <f>=HYPERLINK("https://rossileiloes.com.br/lote/detalhe/105335", "TAMBOR LISO PARA ROLO COMPACTADOR")</f>
      </c>
      <c r="C31" s="4" t="inlineStr">
        <is>
          <t>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=HYPERLINK("https://rossileiloes.com.br/lote/detalhe/109175", "025")</f>
      </c>
      <c r="B32" s="4" t="s">
        <f>=HYPERLINK("https://rossileiloes.com.br/lote/detalhe/109175", "[ VÍDEO ] CAMINHÃO MERCEDES BENZ 1214. BASCULANTE TOCO. MOTOR 366 TURBO. CÂMBIO DE 1513. ANO 1996")</f>
      </c>
      <c r="C32" s="4" t="inlineStr">
        <is>
          <t>Vendido</t>
        </is>
      </c>
      <c r="D32" s="4" t="inlineStr">
        <is>
          <t>7</t>
        </is>
      </c>
      <c r="E32" s="5" t="inlineStr">
        <is>
          <t>55.000,00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=HYPERLINK("https://rossileiloes.com.br/lote/detalhe/109177", "026")</f>
      </c>
      <c r="B33" s="4" t="s">
        <f>=HYPERLINK("https://rossileiloes.com.br/lote/detalhe/109177", " [ VÍDEO ] CAMINHÃO FORD CARGO 1418. ANO 1989")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=HYPERLINK("https://rossileiloes.com.br/lote/detalhe/109178", "027")</f>
      </c>
      <c r="B34" s="4" t="s">
        <f>=HYPERLINK("https://rossileiloes.com.br/lote/detalhe/109178", " CAÇAMBA BASCULANTE. 5 M³. COM PISTÃO. SEM BOMBA.")</f>
      </c>
      <c r="C34" s="4" t="inlineStr">
        <is>
          <t>Vendido</t>
        </is>
      </c>
      <c r="D34" s="4" t="inlineStr">
        <is>
          <t>12</t>
        </is>
      </c>
      <c r="E34" s="5" t="inlineStr">
        <is>
          <t>5.500,00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=HYPERLINK("https://rossileiloes.com.br/lote/detalhe/109176", "028")</f>
      </c>
      <c r="B35" s="4" t="s">
        <f>=HYPERLINK("https://rossileiloes.com.br/lote/detalhe/109176", "[ VÍDEO ] PÁ CARREGADEIRA CATERPILLAR. MOD. 924 GZ. ANO aprox. 2002")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=HYPERLINK("https://rossileiloes.com.br/lote/detalhe/105332", "029")</f>
      </c>
      <c r="B36" s="4" t="s">
        <f>=HYPERLINK("https://rossileiloes.com.br/lote/detalhe/105332", "LOTE COM 08 PISTÕES: 01 FH200, 01 POUCLAIN, 03 CAT E 03 WUBBER. E 01 COMANDO TRASEIRO DE FH80")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=HYPERLINK("https://rossileiloes.com.br/lote/detalhe/109180", "030")</f>
      </c>
      <c r="B37" s="4" t="s">
        <f>=HYPERLINK("https://rossileiloes.com.br/lote/detalhe/109180", " PÁ CARREGADEIRA MICHIGAN. MOD. 55C. ANO aprox. 1986")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=HYPERLINK("https://rossileiloes.com.br/lote/detalhe/105328", "031")</f>
      </c>
      <c r="B38" s="4" t="s">
        <f>=HYPERLINK("https://rossileiloes.com.br/lote/detalhe/105328", "TRASMISSÃO DE MOTONIVELADORA CATERPILLAR 120H. ANO 99")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=HYPERLINK("https://rossileiloes.com.br/lote/detalhe/105329", "037")</f>
      </c>
      <c r="B39" s="4" t="s">
        <f>=HYPERLINK("https://rossileiloes.com.br/lote/detalhe/105329", " EXTRUSORA DE PERFIS DE CONCRETO J. COLOMBO. MOD. PHITON. APROX. 700 HRS")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=HYPERLINK("https://rossileiloes.com.br/lote/detalhe/105330", "038")</f>
      </c>
      <c r="B40" s="4" t="s">
        <f>=HYPERLINK("https://rossileiloes.com.br/lote/detalhe/105330", " CARRETA. CHAPEADA DE AÇO")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2026-04-24T02:51:55.00Z</dcterms:created>
  <dc:creator>Tellks Tecnologia</dc:creator>
  <cp:revision>0</cp:revision>
</cp:coreProperties>
</file>