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=HYPERLINK("https://rossileiloes.com.br/lote/detalhe/136008", "001")</f>
      </c>
      <c r="B11" s="4" t="s">
        <f>=HYPERLINK("https://rossileiloes.com.br/lote/detalhe/136008", "Munck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=HYPERLINK("https://rossileiloes.com.br/lote/detalhe/133495", "003")</f>
      </c>
      <c r="B12" s="4" t="s">
        <f>=HYPERLINK("https://rossileiloes.com.br/lote/detalhe/133495", "Máquina para solda de tubo. Tipo ponteadeira.100 KVa")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=HYPERLINK("https://rossileiloes.com.br/lote/detalhe/133506", "004")</f>
      </c>
      <c r="B13" s="4" t="s">
        <f>=HYPERLINK("https://rossileiloes.com.br/lote/detalhe/133506", " 1 maquina de cortar grama. Sem uso.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=HYPERLINK("https://rossileiloes.com.br/lote/detalhe/133553", "005")</f>
      </c>
      <c r="B14" s="4" t="s">
        <f>=HYPERLINK("https://rossileiloes.com.br/lote/detalhe/133553", "FORD/ RANGER XLS 12A - ANO 2006/07 - GASOLINA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=HYPERLINK("https://rossileiloes.com.br/lote/detalhe/133524", "007")</f>
      </c>
      <c r="B15" s="4" t="s">
        <f>=HYPERLINK("https://rossileiloes.com.br/lote/detalhe/133524", "Eletro-erosão marca Cincinnati")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=HYPERLINK("https://rossileiloes.com.br/lote/detalhe/133490", "008")</f>
      </c>
      <c r="B16" s="4" t="s">
        <f>=HYPERLINK("https://rossileiloes.com.br/lote/detalhe/133490", "Moinhos p/ tinta 3 cilindros horizontal")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=HYPERLINK("https://rossileiloes.com.br/lote/detalhe/133512", "009")</f>
      </c>
      <c r="B17" s="4" t="s">
        <f>=HYPERLINK("https://rossileiloes.com.br/lote/detalhe/133512", "PRENSA")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=HYPERLINK("https://rossileiloes.com.br/lote/detalhe/133554", "010")</f>
      </c>
      <c r="B18" s="4" t="s">
        <f>=HYPERLINK("https://rossileiloes.com.br/lote/detalhe/133554", "GRUPO GERADOR BETOVA. 15 KWA. MOTOR DIESEL YANMAR")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=HYPERLINK("https://rossileiloes.com.br/lote/detalhe/133529", "011")</f>
      </c>
      <c r="B19" s="4" t="s">
        <f>=HYPERLINK("https://rossileiloes.com.br/lote/detalhe/133529", "04 extintores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=HYPERLINK("https://rossileiloes.com.br/lote/detalhe/133525", "012")</f>
      </c>
      <c r="B20" s="4" t="s">
        <f>=HYPERLINK("https://rossileiloes.com.br/lote/detalhe/133525", "Afiadora")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=HYPERLINK("https://rossileiloes.com.br/lote/detalhe/135144", "013")</f>
      </c>
      <c r="B21" s="4" t="s">
        <f>=HYPERLINK("https://rossileiloes.com.br/lote/detalhe/135144", " Moto bomba Honda - Gasolina -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=HYPERLINK("https://rossileiloes.com.br/lote/detalhe/135145", "014")</f>
      </c>
      <c r="B22" s="4" t="s">
        <f>=HYPERLINK("https://rossileiloes.com.br/lote/detalhe/135145", " Moto bomba Honda - Gasolina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=HYPERLINK("https://rossileiloes.com.br/lote/detalhe/133527", "015")</f>
      </c>
      <c r="B23" s="4" t="s">
        <f>=HYPERLINK("https://rossileiloes.com.br/lote/detalhe/133527", "1 Gerador")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=HYPERLINK("https://rossileiloes.com.br/lote/detalhe/133507", "016")</f>
      </c>
      <c r="B24" s="4" t="s">
        <f>=HYPERLINK("https://rossileiloes.com.br/lote/detalhe/133507", " 1 máquina de cortar grama")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=HYPERLINK("https://rossileiloes.com.br/lote/detalhe/133528", "017")</f>
      </c>
      <c r="B25" s="4" t="s">
        <f>=HYPERLINK("https://rossileiloes.com.br/lote/detalhe/133528", "1 bomba")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=HYPERLINK("https://rossileiloes.com.br/lote/detalhe/134238", "018")</f>
      </c>
      <c r="B26" s="4" t="s">
        <f>=HYPERLINK("https://rossileiloes.com.br/lote/detalhe/134238", "1 Secador de ar chicago mod cpx 60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=HYPERLINK("https://rossileiloes.com.br/lote/detalhe/133505", "019")</f>
      </c>
      <c r="B27" s="4" t="s">
        <f>=HYPERLINK("https://rossileiloes.com.br/lote/detalhe/133505", " 1 bomba monofásica com assessorios. Acompanha carrinho.")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=HYPERLINK("https://rossileiloes.com.br/lote/detalhe/133508", "020")</f>
      </c>
      <c r="B28" s="4" t="s">
        <f>=HYPERLINK("https://rossileiloes.com.br/lote/detalhe/133508", " 3 guinchos e peças dvs. Carregardor de bateria")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=HYPERLINK("https://rossileiloes.com.br/lote/detalhe/133523", "021")</f>
      </c>
      <c r="B29" s="4" t="s">
        <f>=HYPERLINK("https://rossileiloes.com.br/lote/detalhe/133523", " 4 aspiradores de pó Eletrolux sem acessórios")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=HYPERLINK("https://rossileiloes.com.br/lote/detalhe/133519", "022")</f>
      </c>
      <c r="B30" s="4" t="s">
        <f>=HYPERLINK("https://rossileiloes.com.br/lote/detalhe/133519",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=HYPERLINK("https://rossileiloes.com.br/lote/detalhe/133513", "023")</f>
      </c>
      <c r="B31" s="4" t="s">
        <f>=HYPERLINK("https://rossileiloes.com.br/lote/detalhe/133513", "Rosca transportadora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=HYPERLINK("https://rossileiloes.com.br/lote/detalhe/133522", "024")</f>
      </c>
      <c r="B32" s="4" t="s">
        <f>=HYPERLINK("https://rossileiloes.com.br/lote/detalhe/133522",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=HYPERLINK("https://rossileiloes.com.br/lote/detalhe/133496", "025")</f>
      </c>
      <c r="B33" s="4" t="s">
        <f>=HYPERLINK("https://rossileiloes.com.br/lote/detalhe/133496", "Aprox. 300 Bolsas femininas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=HYPERLINK("https://rossileiloes.com.br/lote/detalhe/133504", "026")</f>
      </c>
      <c r="B34" s="4" t="s">
        <f>=HYPERLINK("https://rossileiloes.com.br/lote/detalhe/133504", " Lote de peças inox e alumínio")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=HYPERLINK("https://rossileiloes.com.br/lote/detalhe/133521", "027")</f>
      </c>
      <c r="B35" s="4" t="s">
        <f>=HYPERLINK("https://rossileiloes.com.br/lote/detalhe/133521",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=HYPERLINK("https://rossileiloes.com.br/lote/detalhe/136009", "028")</f>
      </c>
      <c r="B36" s="4" t="s">
        <f>=HYPERLINK("https://rossileiloes.com.br/lote/detalhe/136009", "Máquina fatiadora para cozinha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=HYPERLINK("https://rossileiloes.com.br/lote/detalhe/133520", "029")</f>
      </c>
      <c r="B37" s="4" t="s">
        <f>=HYPERLINK("https://rossileiloes.com.br/lote/detalhe/133520",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=HYPERLINK("https://rossileiloes.com.br/lote/detalhe/133465", "030")</f>
      </c>
      <c r="B38" s="4" t="s">
        <f>=HYPERLINK("https://rossileiloes.com.br/lote/detalhe/133465", "1 serra pneumatica para madeira e plastico")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=HYPERLINK("https://rossileiloes.com.br/lote/detalhe/134239", "031")</f>
      </c>
      <c r="B39" s="4" t="s">
        <f>=HYPERLINK("https://rossileiloes.com.br/lote/detalhe/134239", "1 Prensa 60 ton.")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=HYPERLINK("https://rossileiloes.com.br/lote/detalhe/135148", "032")</f>
      </c>
      <c r="B40" s="4" t="s">
        <f>=HYPERLINK("https://rossileiloes.com.br/lote/detalhe/135148", " Aparelho inclonometro lnr 2000 para guindaste (sem uso)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=HYPERLINK("https://rossileiloes.com.br/lote/detalhe/133480", "033")</f>
      </c>
      <c r="B41" s="4" t="s">
        <f>=HYPERLINK("https://rossileiloes.com.br/lote/detalhe/133480", " 1 ventilador.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=HYPERLINK("https://rossileiloes.com.br/lote/detalhe/133481", "034")</f>
      </c>
      <c r="B42" s="4" t="s">
        <f>=HYPERLINK("https://rossileiloes.com.br/lote/detalhe/133481", " 1 misturador para laboratorio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=HYPERLINK("https://rossileiloes.com.br/lote/detalhe/133530", "035")</f>
      </c>
      <c r="B43" s="4" t="s">
        <f>=HYPERLINK("https://rossileiloes.com.br/lote/detalhe/133530", "8 MOTORES ELÉTRICOS E 1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=HYPERLINK("https://rossileiloes.com.br/lote/detalhe/133514", "036")</f>
      </c>
      <c r="B44" s="4" t="s">
        <f>=HYPERLINK("https://rossileiloes.com.br/lote/detalhe/133514", "Torno Joinville")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=HYPERLINK("https://rossileiloes.com.br/lote/detalhe/133509", "037")</f>
      </c>
      <c r="B45" s="4" t="s">
        <f>=HYPERLINK("https://rossileiloes.com.br/lote/detalhe/133509", "1 ventoinha")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=HYPERLINK("https://rossileiloes.com.br/lote/detalhe/133479", "038")</f>
      </c>
      <c r="B46" s="4" t="s">
        <f>=HYPERLINK("https://rossileiloes.com.br/lote/detalhe/133479",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=HYPERLINK("https://rossileiloes.com.br/lote/detalhe/133515", "039")</f>
      </c>
      <c r="B47" s="4" t="s">
        <f>=HYPERLINK("https://rossileiloes.com.br/lote/detalhe/133515", " 1 alimentador para injetora")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=HYPERLINK("https://rossileiloes.com.br/lote/detalhe/135146", "040")</f>
      </c>
      <c r="B48" s="4" t="s">
        <f>=HYPERLINK("https://rossileiloes.com.br/lote/detalhe/135146", " 7 variadores de tensao monofasico didatech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=HYPERLINK("https://rossileiloes.com.br/lote/detalhe/133534", "041")</f>
      </c>
      <c r="B49" s="4" t="s">
        <f>=HYPERLINK("https://rossileiloes.com.br/lote/detalhe/133534", " 2 retificador / processador (sem uso)")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=HYPERLINK("https://rossileiloes.com.br/lote/detalhe/133533", "042")</f>
      </c>
      <c r="B50" s="4" t="s">
        <f>=HYPERLINK("https://rossileiloes.com.br/lote/detalhe/133533", " 1 exaustor")</f>
      </c>
      <c r="C50" s="4" t="inlineStr">
        <is>
          <t>Vendido</t>
        </is>
      </c>
      <c r="D50" s="4" t="inlineStr">
        <is>
          <t>1</t>
        </is>
      </c>
      <c r="E50" s="5" t="inlineStr">
        <is>
          <t>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=HYPERLINK("https://rossileiloes.com.br/lote/detalhe/135147", "043")</f>
      </c>
      <c r="B51" s="4" t="s">
        <f>=HYPERLINK("https://rossileiloes.com.br/lote/detalhe/135147", " Misturador e inclusor de revestimento para laboratório")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=HYPERLINK("https://rossileiloes.com.br/lote/detalhe/133535", "044")</f>
      </c>
      <c r="B52" s="4" t="s">
        <f>=HYPERLINK("https://rossileiloes.com.br/lote/detalhe/133535",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=HYPERLINK("https://rossileiloes.com.br/lote/detalhe/135149", "045")</f>
      </c>
      <c r="B53" s="4" t="s">
        <f>=HYPERLINK("https://rossileiloes.com.br/lote/detalhe/135149", " 1 curvardor de tubo ate 28mm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=HYPERLINK("https://rossileiloes.com.br/lote/detalhe/135347", "046")</f>
      </c>
      <c r="B54" s="4" t="s">
        <f>=HYPERLINK("https://rossileiloes.com.br/lote/detalhe/135347", "5 Reatores")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=HYPERLINK("https://rossileiloes.com.br/lote/detalhe/133516", "047")</f>
      </c>
      <c r="B55" s="4" t="s">
        <f>=HYPERLINK("https://rossileiloes.com.br/lote/detalhe/133516", " 1 ventuinha sem motor")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=HYPERLINK("https://rossileiloes.com.br/lote/detalhe/135829", "048")</f>
      </c>
      <c r="B56" s="4" t="s">
        <f>=HYPERLINK("https://rossileiloes.com.br/lote/detalhe/135829",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=HYPERLINK("https://rossileiloes.com.br/lote/detalhe/133517", "049")</f>
      </c>
      <c r="B57" s="4" t="s">
        <f>=HYPERLINK("https://rossileiloes.com.br/lote/detalhe/133517", " 2 rolos de arame galvonizado plastificado aprox 50 kg cada")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=HYPERLINK("https://rossileiloes.com.br/lote/detalhe/133478", "050")</f>
      </c>
      <c r="B58" s="4" t="s">
        <f>=HYPERLINK("https://rossileiloes.com.br/lote/detalhe/133478", " UM MOINHO. SEM TAMPA")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=HYPERLINK("https://rossileiloes.com.br/lote/detalhe/133536", "051")</f>
      </c>
      <c r="B59" s="4" t="s">
        <f>=HYPERLINK("https://rossileiloes.com.br/lote/detalhe/133536", "1 gratinador para plástico. Sem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=HYPERLINK("https://rossileiloes.com.br/lote/detalhe/135830", "052")</f>
      </c>
      <c r="B60" s="4" t="s">
        <f>=HYPERLINK("https://rossileiloes.com.br/lote/detalhe/135830", " Aprox. 1300 peças de lacre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=HYPERLINK("https://rossileiloes.com.br/lote/detalhe/133518", "053")</f>
      </c>
      <c r="B61" s="4" t="s">
        <f>=HYPERLINK("https://rossileiloes.com.br/lote/detalhe/133518", " 2 cambios de maquinas operatriz")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=HYPERLINK("https://rossileiloes.com.br/lote/detalhe/133545", "054")</f>
      </c>
      <c r="B62" s="4" t="s">
        <f>=HYPERLINK("https://rossileiloes.com.br/lote/detalhe/133545", "Aprox. 30 peças entre motores redutor/ furadeira /forno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=HYPERLINK("https://rossileiloes.com.br/lote/detalhe/133546", "055")</f>
      </c>
      <c r="B63" s="4" t="s">
        <f>=HYPERLINK("https://rossileiloes.com.br/lote/detalhe/133546", "5 motores weg com pes (sendo 1 de 20cv,  1 de 30cv,  1 de 20cv,  1 de 10 cv e  1 de 12.5 cv) . Todos de baixa rotação")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=HYPERLINK("https://rossileiloes.com.br/lote/detalhe/133547", "056")</f>
      </c>
      <c r="B64" s="4" t="s">
        <f>=HYPERLINK("https://rossileiloes.com.br/lote/detalhe/133547",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=HYPERLINK("https://rossileiloes.com.br/lote/detalhe/133550", "057")</f>
      </c>
      <c r="B65" s="4" t="s">
        <f>=HYPERLINK("https://rossileiloes.com.br/lote/detalhe/133550", "2 Válvulas Diafragma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=HYPERLINK("https://rossileiloes.com.br/lote/detalhe/133552", "058")</f>
      </c>
      <c r="B66" s="4" t="s">
        <f>=HYPERLINK("https://rossileiloes.com.br/lote/detalhe/133552",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=HYPERLINK("https://rossileiloes.com.br/lote/detalhe/133477", "061")</f>
      </c>
      <c r="B67" s="4" t="s">
        <f>=HYPERLINK("https://rossileiloes.com.br/lote/detalhe/133477",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=HYPERLINK("https://rossileiloes.com.br/lote/detalhe/133476", "091")</f>
      </c>
      <c r="B68" s="4" t="s">
        <f>=HYPERLINK("https://rossileiloes.com.br/lote/detalhe/133476", " VENTILADOR")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=HYPERLINK("https://rossileiloes.com.br/lote/detalhe/133531", "092")</f>
      </c>
      <c r="B69" s="4" t="s">
        <f>=HYPERLINK("https://rossileiloes.com.br/lote/detalhe/133531", " BICICLETA CALOI, NA COR YELLOW, REVISADA, ARO 26, PNEUS ANTI FURO, CESTA MULTIUSO, FREIO TAMBOR, QUADRO DE AÇO, 1,80 DE COMPRIMENTO, 0,70 DE LARGURA (GUIDÃO), 1,17 ALTURA (GUIDÃO), PESO")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470,00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=HYPERLINK("https://rossileiloes.com.br/lote/detalhe/133467", "100")</f>
      </c>
      <c r="B70" s="4" t="s">
        <f>=HYPERLINK("https://rossileiloes.com.br/lote/detalhe/133467", " TROCADOR DE CALOR, DIM. 2850 X 320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=HYPERLINK("https://rossileiloes.com.br/lote/detalhe/133466", "101")</f>
      </c>
      <c r="B71" s="4" t="s">
        <f>=HYPERLINK("https://rossileiloes.com.br/lote/detalhe/133466", " TROCADOR DE CALOR, DIM. 1700 X 400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=HYPERLINK("https://rossileiloes.com.br/lote/detalhe/133532", "105")</f>
      </c>
      <c r="B72" s="4" t="s">
        <f>=HYPERLINK("https://rossileiloes.com.br/lote/detalhe/133532", " 4 painéis de máquina")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=HYPERLINK("https://rossileiloes.com.br/lote/detalhe/133469", "109")</f>
      </c>
      <c r="B73" s="4" t="s">
        <f>=HYPERLINK("https://rossileiloes.com.br/lote/detalhe/133469", "1 UNIDADE DE CENTRÍFUGA C/ MOTOR ELÉTRICO POT. 2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=HYPERLINK("https://rossileiloes.com.br/lote/detalhe/133468", "142")</f>
      </c>
      <c r="B74" s="4" t="s">
        <f>=HYPERLINK("https://rossileiloes.com.br/lote/detalhe/133468", " MISTURADOR DE LÍQUIDOS EM INOX BERTUSO, ANO: 1997")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=HYPERLINK("https://rossileiloes.com.br/lote/detalhe/133493", "156")</f>
      </c>
      <c r="B75" s="4" t="s">
        <f>=HYPERLINK("https://rossileiloes.com.br/lote/detalhe/133493", " Espuladeira para enrolar fios e carreteis")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=HYPERLINK("https://rossileiloes.com.br/lote/detalhe/133497", "160")</f>
      </c>
      <c r="B76" s="4" t="s">
        <f>=HYPERLINK("https://rossileiloes.com.br/lote/detalhe/133497", "1 furadeira de coluna")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=HYPERLINK("https://rossileiloes.com.br/lote/detalhe/133470", "183")</f>
      </c>
      <c r="B77" s="4" t="s">
        <f>=HYPERLINK("https://rossileiloes.com.br/lote/detalhe/133470", " 5 PROTOCOLADORES")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=HYPERLINK("https://rossileiloes.com.br/lote/detalhe/133471", "184")</f>
      </c>
      <c r="B78" s="4" t="s">
        <f>=HYPERLINK("https://rossileiloes.com.br/lote/detalhe/133471", " SOPRADOR")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=HYPERLINK("https://rossileiloes.com.br/lote/detalhe/133494", "188")</f>
      </c>
      <c r="B79" s="4" t="s">
        <f>=HYPERLINK("https://rossileiloes.com.br/lote/detalhe/133494", " Válvulas inox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=HYPERLINK("https://rossileiloes.com.br/lote/detalhe/133472", "220")</f>
      </c>
      <c r="B80" s="4" t="s">
        <f>=HYPERLINK("https://rossileiloes.com.br/lote/detalhe/133472",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=HYPERLINK("https://rossileiloes.com.br/lote/detalhe/133473", "221")</f>
      </c>
      <c r="B81" s="4" t="s">
        <f>=HYPERLINK("https://rossileiloes.com.br/lote/detalhe/133473", "1 UNIDADE DE CENTRÍFUGA C/ MOTOR ELÉTRICO POT. 2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=HYPERLINK("https://rossileiloes.com.br/lote/detalhe/133474", "276")</f>
      </c>
      <c r="B82" s="4" t="s">
        <f>=HYPERLINK("https://rossileiloes.com.br/lote/detalhe/133474", "35 peças de tarracha sendo: 13 de 3/8 e 22 de 1/2")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=HYPERLINK("https://rossileiloes.com.br/lote/detalhe/133475", "279")</f>
      </c>
      <c r="B83" s="4" t="s">
        <f>=HYPERLINK("https://rossileiloes.com.br/lote/detalhe/133475", "01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1.120,00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=HYPERLINK("https://rossileiloes.com.br/lote/detalhe/133503", "282")</f>
      </c>
      <c r="B84" s="4" t="s">
        <f>=HYPERLINK("https://rossileiloes.com.br/lote/detalhe/133503", " Muinho de rolos para tinta")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=HYPERLINK("https://rossileiloes.com.br/lote/detalhe/133502", "283")</f>
      </c>
      <c r="B85" s="4" t="s">
        <f>=HYPERLINK("https://rossileiloes.com.br/lote/detalhe/133502", " Moinho de tinta")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=HYPERLINK("https://rossileiloes.com.br/lote/detalhe/133484", "318")</f>
      </c>
      <c r="B86" s="4" t="s">
        <f>=HYPERLINK("https://rossileiloes.com.br/lote/detalhe/133484", "Parachoque para F1000 em bom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=HYPERLINK("https://rossileiloes.com.br/lote/detalhe/133482", "321")</f>
      </c>
      <c r="B87" s="4" t="s">
        <f>=HYPERLINK("https://rossileiloes.com.br/lote/detalhe/133482", " 1 Micro teste")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=HYPERLINK("https://rossileiloes.com.br/lote/detalhe/133483", "322")</f>
      </c>
      <c r="B88" s="4" t="s">
        <f>=HYPERLINK("https://rossileiloes.com.br/lote/detalhe/133483", " 1 micro teste para laboratório")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=HYPERLINK("https://rossileiloes.com.br/lote/detalhe/133486", "337")</f>
      </c>
      <c r="B89" s="4" t="s">
        <f>=HYPERLINK("https://rossileiloes.com.br/lote/detalhe/133486", " 3 agitadores com aquecedor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=HYPERLINK("https://rossileiloes.com.br/lote/detalhe/133489", "346")</f>
      </c>
      <c r="B90" s="4" t="s">
        <f>=HYPERLINK("https://rossileiloes.com.br/lote/detalhe/133489", " porta papel")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=HYPERLINK("https://rossileiloes.com.br/lote/detalhe/133488", "347")</f>
      </c>
      <c r="B91" s="4" t="s">
        <f>=HYPERLINK("https://rossileiloes.com.br/lote/detalhe/133488", " 12 reatores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=HYPERLINK("https://rossileiloes.com.br/lote/detalhe/133491", "350")</f>
      </c>
      <c r="B92" s="4" t="s">
        <f>=HYPERLINK("https://rossileiloes.com.br/lote/detalhe/133491", "Bicicleta elétrica (nao esta funcionando /sem carregador)")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=HYPERLINK("https://rossileiloes.com.br/lote/detalhe/133492", "351")</f>
      </c>
      <c r="B93" s="4" t="s">
        <f>=HYPERLINK("https://rossileiloes.com.br/lote/detalhe/133492", "Carrinho carga SEM USO. (está sem rodas)")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=HYPERLINK("https://rossileiloes.com.br/lote/detalhe/133498", "353")</f>
      </c>
      <c r="B94" s="4" t="s">
        <f>=HYPERLINK("https://rossileiloes.com.br/lote/detalhe/133498", "Filtro prensa de placas completa acompanha 1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=HYPERLINK("https://rossileiloes.com.br/lote/detalhe/133499", "361")</f>
      </c>
      <c r="B95" s="4" t="s">
        <f>=HYPERLINK("https://rossileiloes.com.br/lote/detalhe/133499", " aprox. 25 rodízios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=HYPERLINK("https://rossileiloes.com.br/lote/detalhe/133500", "363")</f>
      </c>
      <c r="B96" s="4" t="s">
        <f>=HYPERLINK("https://rossileiloes.com.br/lote/detalhe/133500", "1 calandra")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=HYPERLINK("https://rossileiloes.com.br/lote/detalhe/133501", "364")</f>
      </c>
      <c r="B97" s="4" t="s">
        <f>=HYPERLINK("https://rossileiloes.com.br/lote/detalhe/133501", "Serra franho mod s 900")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=HYPERLINK("https://rossileiloes.com.br/lote/detalhe/133510", "365")</f>
      </c>
      <c r="B98" s="4" t="s">
        <f>=HYPERLINK("https://rossileiloes.com.br/lote/detalhe/133510", "Bomba de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=HYPERLINK("https://rossileiloes.com.br/lote/detalhe/133511", "367")</f>
      </c>
      <c r="B99" s="4" t="s">
        <f>=HYPERLINK("https://rossileiloes.com.br/lote/detalhe/133511", "1 tesoura/ puncionadeira. Marca Franho tipo c-3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2.800,00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=HYPERLINK("https://rossileiloes.com.br/lote/detalhe/133436", "401")</f>
      </c>
      <c r="B100" s="4" t="s">
        <f>=HYPERLINK("https://rossileiloes.com.br/lote/detalhe/133436", " 1 Retifica /afiadora Otica De Perfil Marca Begra Modelo Rp 150 ( precisa de revisão, porem esta completa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=HYPERLINK("https://rossileiloes.com.br/lote/detalhe/133444", "402")</f>
      </c>
      <c r="B101" s="4" t="s">
        <f>=HYPERLINK("https://rossileiloes.com.br/lote/detalhe/133444", "01 fresadora horizontal duplo cabeçote  "hidráulica" sobre bancada (revisão e limpeza, podendo faltar peças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=HYPERLINK("https://rossileiloes.com.br/lote/detalhe/133427", "403")</f>
      </c>
      <c r="B102" s="4" t="s">
        <f>=HYPERLINK("https://rossileiloes.com.br/lote/detalhe/133427", " 1 Centradora Manual Mecanica ( podem faltar peças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=HYPERLINK("https://rossileiloes.com.br/lote/detalhe/133537", "404")</f>
      </c>
      <c r="B103" s="4" t="s">
        <f>=HYPERLINK("https://rossileiloes.com.br/lote/detalhe/133537", "Pórtico Rolante TRUKFORT de 3T com  Talha ELÉTRICA de 5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=HYPERLINK("https://rossileiloes.com.br/lote/detalhe/133452", "405")</f>
      </c>
      <c r="B104" s="4" t="s">
        <f>=HYPERLINK("https://rossileiloes.com.br/lote/detalhe/133452", " 1 Desempeno Granito Digimess 150mm X 600mm X 1000mm")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=HYPERLINK("https://rossileiloes.com.br/lote/detalhe/133538", "406")</f>
      </c>
      <c r="B105" s="4" t="s">
        <f>=HYPERLINK("https://rossileiloes.com.br/lote/detalhe/133538", "Balança mecânica 1.000 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=HYPERLINK("https://rossileiloes.com.br/lote/detalhe/133429", "408")</f>
      </c>
      <c r="B106" s="4" t="s">
        <f>=HYPERLINK("https://rossileiloes.com.br/lote/detalhe/133429", " 1 SERRA DE FITA RONEMAK COM SOLDADOR ( funcionando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=HYPERLINK("https://rossileiloes.com.br/lote/detalhe/133543", "413")</f>
      </c>
      <c r="B107" s="4" t="s">
        <f>=HYPERLINK("https://rossileiloes.com.br/lote/detalhe/133543", " Gerador MB Diesel 6cc Turbinado com painel digital")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=HYPERLINK("https://rossileiloes.com.br/lote/detalhe/133464", "414")</f>
      </c>
      <c r="B108" s="4" t="s">
        <f>=HYPERLINK("https://rossileiloes.com.br/lote/detalhe/133464", "2 ESTUFA PINTURA 2400 X 1500 - comprador se responsabiliza pela desmontagem, com pessoal habilitado para operação")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=HYPERLINK("https://rossileiloes.com.br/lote/detalhe/133540", "415")</f>
      </c>
      <c r="B109" s="4" t="s">
        <f>=HYPERLINK("https://rossileiloes.com.br/lote/detalhe/133540", " Transformador 45 kw 380 para 440")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=HYPERLINK("https://rossileiloes.com.br/lote/detalhe/133541", "416")</f>
      </c>
      <c r="B110" s="4" t="s">
        <f>=HYPERLINK("https://rossileiloes.com.br/lote/detalhe/133541", " Esmeril Coluna Trifásico")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=HYPERLINK("https://rossileiloes.com.br/lote/detalhe/133539", "417")</f>
      </c>
      <c r="B111" s="4" t="s">
        <f>=HYPERLINK("https://rossileiloes.com.br/lote/detalhe/133539", " Transformador 45 kw 220 / 380 / 440")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1.900,00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=HYPERLINK("https://rossileiloes.com.br/lote/detalhe/133544", "418")</f>
      </c>
      <c r="B112" s="4" t="s">
        <f>=HYPERLINK("https://rossileiloes.com.br/lote/detalhe/133544", " Pia com cuba grande em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=HYPERLINK("https://rossileiloes.com.br/lote/detalhe/133542", "419")</f>
      </c>
      <c r="B113" s="4" t="s">
        <f>=HYPERLINK("https://rossileiloes.com.br/lote/detalhe/133542", " Esquadrejadeira Invicta")</f>
      </c>
      <c r="C113" s="4" t="inlineStr">
        <is>
          <t>Lote retirado</t>
        </is>
      </c>
      <c r="D113" s="4" t="inlineStr">
        <is>
          <t>1</t>
        </is>
      </c>
      <c r="E113" s="5" t="inlineStr">
        <is>
          <t>5.500,00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=HYPERLINK("https://rossileiloes.com.br/lote/detalhe/133548", "420")</f>
      </c>
      <c r="B114" s="4" t="s">
        <f>=HYPERLINK("https://rossileiloes.com.br/lote/detalhe/133548", "DESEMPENO FERRO FUNDIDO - MESA DE 1000 X 800")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2.300,00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=HYPERLINK("https://rossileiloes.com.br/lote/detalhe/133549", "421")</f>
      </c>
      <c r="B115" s="4" t="s">
        <f>=HYPERLINK("https://rossileiloes.com.br/lote/detalhe/133549", "TORNO AUTOMATICO TRAUBT A-15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7.400,00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=HYPERLINK("https://rossileiloes.com.br/lote/detalhe/133417", "501")</f>
      </c>
      <c r="B116" s="4" t="s">
        <f>=HYPERLINK("https://rossileiloes.com.br/lote/detalhe/133417", "Furadeira Radial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=HYPERLINK("https://rossileiloes.com.br/lote/detalhe/133426", "502")</f>
      </c>
      <c r="B117" s="4" t="s">
        <f>=HYPERLINK("https://rossileiloes.com.br/lote/detalhe/133426", " Relógio relíquia funciona - Carrilhão restaurado, dos anos de 1910 com mecanismo francê")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=HYPERLINK("https://rossileiloes.com.br/lote/detalhe/133420", "503")</f>
      </c>
      <c r="B118" s="4" t="s">
        <f>=HYPERLINK("https://rossileiloes.com.br/lote/detalhe/133420", " Prensa de borracha")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=HYPERLINK("https://rossileiloes.com.br/lote/detalhe/133409", "506")</f>
      </c>
      <c r="B119" s="4" t="s">
        <f>=HYPERLINK("https://rossileiloes.com.br/lote/detalhe/133409", " Descascador de batatas")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=HYPERLINK("https://rossileiloes.com.br/lote/detalhe/133408", "507")</f>
      </c>
      <c r="B120" s="4" t="s">
        <f>=HYPERLINK("https://rossileiloes.com.br/lote/detalhe/133408", " Liquidificador, pia em inox e uma mesa")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1.700,00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=HYPERLINK("https://rossileiloes.com.br/lote/detalhe/133410", "508")</f>
      </c>
      <c r="B121" s="4" t="s">
        <f>=HYPERLINK("https://rossileiloes.com.br/lote/detalhe/133410", " Refrigerador de carnes")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=HYPERLINK("https://rossileiloes.com.br/lote/detalhe/133412", "511")</f>
      </c>
      <c r="B122" s="4" t="s">
        <f>=HYPERLINK("https://rossileiloes.com.br/lote/detalhe/133412", " Máquina de lavar louças em inox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=HYPERLINK("https://rossileiloes.com.br/lote/detalhe/133411", "513")</f>
      </c>
      <c r="B123" s="4" t="s">
        <f>=HYPERLINK("https://rossileiloes.com.br/lote/detalhe/133411", " Lavador de cozinha industrial em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=HYPERLINK("https://rossileiloes.com.br/lote/detalhe/133413", "518")</f>
      </c>
      <c r="B124" s="4" t="s">
        <f>=HYPERLINK("https://rossileiloes.com.br/lote/detalhe/133413", " Aparelho de ar condicionado")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=HYPERLINK("https://rossileiloes.com.br/lote/detalhe/133415", "520")</f>
      </c>
      <c r="B125" s="4" t="s">
        <f>=HYPERLINK("https://rossileiloes.com.br/lote/detalhe/133415", " Massageador relax")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=HYPERLINK("https://rossileiloes.com.br/lote/detalhe/133416", "521")</f>
      </c>
      <c r="B126" s="4" t="s">
        <f>=HYPERLINK("https://rossileiloes.com.br/lote/detalhe/133416", " Balança e impressora")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=HYPERLINK("https://rossileiloes.com.br/lote/detalhe/133418", "523")</f>
      </c>
      <c r="B127" s="4" t="s">
        <f>=HYPERLINK("https://rossileiloes.com.br/lote/detalhe/133418", "Lote de torneiras e componentes. Aprox.  60 torneiras e chuveiros higiênicos")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=HYPERLINK("https://rossileiloes.com.br/lote/detalhe/133414", "525")</f>
      </c>
      <c r="B128" s="4" t="s">
        <f>=HYPERLINK("https://rossileiloes.com.br/lote/detalhe/133414", " Descascador de batatas")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=HYPERLINK("https://rossileiloes.com.br/lote/detalhe/133421", "526")</f>
      </c>
      <c r="B129" s="4" t="s">
        <f>=HYPERLINK("https://rossileiloes.com.br/lote/detalhe/133421", " 2 un. de moto bombas de 30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=HYPERLINK("https://rossileiloes.com.br/lote/detalhe/133422", "531")</f>
      </c>
      <c r="B130" s="4" t="s">
        <f>=HYPERLINK("https://rossileiloes.com.br/lote/detalhe/133422", "Conjunta de 1 mesa  tampo de vidro e 6 cadeiras")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=HYPERLINK("https://rossileiloes.com.br/lote/detalhe/133423", "532")</f>
      </c>
      <c r="B131" s="4" t="s">
        <f>=HYPERLINK("https://rossileiloes.com.br/lote/detalhe/133423", "Bau aprox. 7 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=HYPERLINK("https://rossileiloes.com.br/lote/detalhe/133424", "533")</f>
      </c>
      <c r="B132" s="4" t="s">
        <f>=HYPERLINK("https://rossileiloes.com.br/lote/detalhe/133424", "aprox. 40 pçs de estante de aço")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=HYPERLINK("https://rossileiloes.com.br/lote/detalhe/133431", "543")</f>
      </c>
      <c r="B133" s="4" t="s">
        <f>=HYPERLINK("https://rossileiloes.com.br/lote/detalhe/133431", " 01 queimador a gás")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=HYPERLINK("https://rossileiloes.com.br/lote/detalhe/133435", "544")</f>
      </c>
      <c r="B134" s="4" t="s">
        <f>=HYPERLINK("https://rossileiloes.com.br/lote/detalhe/133435", " 01 queimador a gás")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=HYPERLINK("https://rossileiloes.com.br/lote/detalhe/133441", "545")</f>
      </c>
      <c r="B135" s="4" t="s">
        <f>=HYPERLINK("https://rossileiloes.com.br/lote/detalhe/133441", " [ LANCES POR KG ] Aprox. 2 ton tubos de inox diversos tamanhos")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14,00</t>
        </is>
      </c>
      <c r="F135" s="4" t="inlineStr">
        <is>
          <t>5.00</t>
        </is>
      </c>
    </row>
    <row collapsed="false" customFormat="false" customHeight="false" hidden="false" ht="12.1" outlineLevel="0" r="136">
      <c r="A136" s="5" t="s">
        <f>=HYPERLINK("https://rossileiloes.com.br/lote/detalhe/133451", "546")</f>
      </c>
      <c r="B136" s="4" t="s">
        <f>=HYPERLINK("https://rossileiloes.com.br/lote/detalhe/133451", " Flat Day -completo - para laminação de plásticos")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=HYPERLINK("https://rossileiloes.com.br/lote/detalhe/133445", "547")</f>
      </c>
      <c r="B137" s="4" t="s">
        <f>=HYPERLINK("https://rossileiloes.com.br/lote/detalhe/133445", " Flat Day -completo - para laminação de plásticos")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=HYPERLINK("https://rossileiloes.com.br/lote/detalhe/133446", "548")</f>
      </c>
      <c r="B138" s="4" t="s">
        <f>=HYPERLINK("https://rossileiloes.com.br/lote/detalhe/133446", " Rotor de moinho c/ faca de espera - sem uso")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=HYPERLINK("https://rossileiloes.com.br/lote/detalhe/133449", "549")</f>
      </c>
      <c r="B139" s="4" t="s">
        <f>=HYPERLINK("https://rossileiloes.com.br/lote/detalhe/133449", " Aprox. 150 un. luminárias diversas - sem uso")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=HYPERLINK("https://rossileiloes.com.br/lote/detalhe/133443", "553")</f>
      </c>
      <c r="B140" s="4" t="s">
        <f>=HYPERLINK("https://rossileiloes.com.br/lote/detalhe/133443", " 1 balção inox (4 m) e 3 pias industrial (3 m)")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=HYPERLINK("https://rossileiloes.com.br/lote/detalhe/133448", "554")</f>
      </c>
      <c r="B141" s="4" t="s">
        <f>=HYPERLINK("https://rossileiloes.com.br/lote/detalhe/133448", " 1 bomba de óleo ( corpo de inox)")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=HYPERLINK("https://rossileiloes.com.br/lote/detalhe/133440", "555")</f>
      </c>
      <c r="B142" s="4" t="s">
        <f>=HYPERLINK("https://rossileiloes.com.br/lote/detalhe/133440", " 1 bomba de óleo ( corpo de inox)")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=HYPERLINK("https://rossileiloes.com.br/lote/detalhe/133428", "556")</f>
      </c>
      <c r="B143" s="4" t="s">
        <f>=HYPERLINK("https://rossileiloes.com.br/lote/detalhe/133428", " 1 bomba de óleo ( corpo de inox)")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=HYPERLINK("https://rossileiloes.com.br/lote/detalhe/133437", "557")</f>
      </c>
      <c r="B144" s="4" t="s">
        <f>=HYPERLINK("https://rossileiloes.com.br/lote/detalhe/133437", " 1 bomba de óleo ( corpo de inox)")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=HYPERLINK("https://rossileiloes.com.br/lote/detalhe/133433", "558")</f>
      </c>
      <c r="B145" s="4" t="s">
        <f>=HYPERLINK("https://rossileiloes.com.br/lote/detalhe/133433", " 1 bomba de óleo ( corpo de inox)")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=HYPERLINK("https://rossileiloes.com.br/lote/detalhe/133434", "559")</f>
      </c>
      <c r="B146" s="4" t="s">
        <f>=HYPERLINK("https://rossileiloes.com.br/lote/detalhe/133434",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=HYPERLINK("https://rossileiloes.com.br/lote/detalhe/133447", "560")</f>
      </c>
      <c r="B147" s="4" t="s">
        <f>=HYPERLINK("https://rossileiloes.com.br/lote/detalhe/133447",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=HYPERLINK("https://rossileiloes.com.br/lote/detalhe/133442", "561")</f>
      </c>
      <c r="B148" s="4" t="s">
        <f>=HYPERLINK("https://rossileiloes.com.br/lote/detalhe/133442",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=HYPERLINK("https://rossileiloes.com.br/lote/detalhe/133430", "562")</f>
      </c>
      <c r="B149" s="4" t="s">
        <f>=HYPERLINK("https://rossileiloes.com.br/lote/detalhe/133430",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=HYPERLINK("https://rossileiloes.com.br/lote/detalhe/133438", "563")</f>
      </c>
      <c r="B150" s="4" t="s">
        <f>=HYPERLINK("https://rossileiloes.com.br/lote/detalhe/133438",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=HYPERLINK("https://rossileiloes.com.br/lote/detalhe/133432", "564")</f>
      </c>
      <c r="B151" s="4" t="s">
        <f>=HYPERLINK("https://rossileiloes.com.br/lote/detalhe/133432", " 14 disjuntores telemecanique, diferente amperagens")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=HYPERLINK("https://rossileiloes.com.br/lote/detalhe/133439", "565")</f>
      </c>
      <c r="B152" s="4" t="s">
        <f>=HYPERLINK("https://rossileiloes.com.br/lote/detalhe/133439", " 14 disjuntores telemecanique, diferente amperagens")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=HYPERLINK("https://rossileiloes.com.br/lote/detalhe/133453", "566")</f>
      </c>
      <c r="B153" s="4" t="s">
        <f>=HYPERLINK("https://rossileiloes.com.br/lote/detalhe/133453", " 4 chaves seccionadoras Siemens, 125a, modelo 3np4")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=HYPERLINK("https://rossileiloes.com.br/lote/detalhe/133450", "567")</f>
      </c>
      <c r="B154" s="4" t="s">
        <f>=HYPERLINK("https://rossileiloes.com.br/lote/detalhe/133450", " 2 chaves seccionadoras Siemens, 250a, modelo 3np4290")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=HYPERLINK("https://rossileiloes.com.br/lote/detalhe/133455", "568")</f>
      </c>
      <c r="B155" s="4" t="s">
        <f>=HYPERLINK("https://rossileiloes.com.br/lote/detalhe/133455", " Aproximadamente 65 disjuntores motores com amperagem diversas")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=HYPERLINK("https://rossileiloes.com.br/lote/detalhe/133456", "569")</f>
      </c>
      <c r="B156" s="4" t="s">
        <f>=HYPERLINK("https://rossileiloes.com.br/lote/detalhe/133456", " 70 contatores Siemens, diversas amperagens e modelos")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=HYPERLINK("https://rossileiloes.com.br/lote/detalhe/133457", "570")</f>
      </c>
      <c r="B157" s="4" t="s">
        <f>=HYPERLINK("https://rossileiloes.com.br/lote/detalhe/133457", " 64 Disjuntores Steck 32a curva C. Sem uso. Na caixa")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=HYPERLINK("https://rossileiloes.com.br/lote/detalhe/133460", "571")</f>
      </c>
      <c r="B158" s="4" t="s">
        <f>=HYPERLINK("https://rossileiloes.com.br/lote/detalhe/133460", " 1 Painel ihm Siemens Coros OP 252 Painéis ihm Siemens OP 393")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=HYPERLINK("https://rossileiloes.com.br/lote/detalhe/133459", "572")</f>
      </c>
      <c r="B159" s="4" t="s">
        <f>=HYPERLINK("https://rossileiloes.com.br/lote/detalhe/133459", " Power SupplyModelo WRA960")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=HYPERLINK("https://rossileiloes.com.br/lote/detalhe/133458", "573")</f>
      </c>
      <c r="B160" s="4" t="s">
        <f>=HYPERLINK("https://rossileiloes.com.br/lote/detalhe/133458", " Disjuntor ABB Sace TmaxModelo T7S 1250")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=HYPERLINK("https://rossileiloes.com.br/lote/detalhe/133461", "574")</f>
      </c>
      <c r="B161" s="4" t="s">
        <f>=HYPERLINK("https://rossileiloes.com.br/lote/detalhe/133461", " Disjuntor ABB Sace TmaxModelo T7S 1600")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=HYPERLINK("https://rossileiloes.com.br/lote/detalhe/133462", "582")</f>
      </c>
      <c r="B162" s="4" t="s">
        <f>=HYPERLINK("https://rossileiloes.com.br/lote/detalhe/133462", " Aproximadamente 50 Disjuntores Siemens, diversas amperagens e voltagens Venda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=HYPERLINK("https://rossileiloes.com.br/lote/detalhe/133463", "583")</f>
      </c>
      <c r="B163" s="4" t="s">
        <f>=HYPERLINK("https://rossileiloes.com.br/lote/detalhe/133463", " 4 Servidores Dell, modelos diversos, máquinas para retirada de peças, no estado.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=HYPERLINK("https://rossileiloes.com.br/lote/detalhe/135143", "600")</f>
      </c>
      <c r="B164" s="4" t="s">
        <f>=HYPERLINK("https://rossileiloes.com.br/lote/detalhe/135143", " [ LANCE POR KG ] Aprox. 8 ton. de caminho de rolamento")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6,50</t>
        </is>
      </c>
      <c r="F164" s="4" t="inlineStr">
        <is>
          <t>0.20</t>
        </is>
      </c>
    </row>
    <row collapsed="false" customFormat="false" customHeight="false" hidden="false" ht="12.1" outlineLevel="0" r="165">
      <c r="A165" s="5" t="s">
        <f>=HYPERLINK("https://rossileiloes.com.br/lote/detalhe/133526", "604")</f>
      </c>
      <c r="B165" s="4" t="s">
        <f>=HYPERLINK("https://rossileiloes.com.br/lote/detalhe/133526", "[ LANCE POR KG ] Aprox. 5 ton. de arame tubular submerso 2mm Lincoln, Em conformidade com aws A5.20 e Asme SFA-5.20. Classificação E70T-7 DC Polarity (DCEN) certificado pela CWB para CSA W48.5-M")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22,00</t>
        </is>
      </c>
      <c r="F165" s="4" t="inlineStr">
        <is>
          <t>0.10</t>
        </is>
      </c>
    </row>
    <row collapsed="false" customFormat="false" customHeight="false" hidden="false" ht="12.1" outlineLevel="0" r="166">
      <c r="A166" s="5" t="s">
        <f>=HYPERLINK("https://rossileiloes.com.br/lote/detalhe/133454", "605")</f>
      </c>
      <c r="B166" s="4" t="s">
        <f>=HYPERLINK("https://rossileiloes.com.br/lote/detalhe/133454", "[ PREÇO POR UNIDADE ] Aprox. 1.500 caixas organizadoras (Medidas:  330 x 245 x 100 mm)")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5,00</t>
        </is>
      </c>
      <c r="F166" s="4" t="inlineStr">
        <is>
          <t>0.50</t>
        </is>
      </c>
    </row>
    <row collapsed="false" customFormat="false" customHeight="false" hidden="false" ht="12.1" outlineLevel="0" r="167">
      <c r="A167" s="5" t="s">
        <f>=HYPERLINK("https://rossileiloes.com.br/lote/detalhe/133419", "606")</f>
      </c>
      <c r="B167" s="4" t="s">
        <f>=HYPERLINK("https://rossileiloes.com.br/lote/detalhe/133419", " Aquecedor de marmitas")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=HYPERLINK("https://rossileiloes.com.br/lote/detalhe/133425", "607")</f>
      </c>
      <c r="B168" s="4" t="s">
        <f>=HYPERLINK("https://rossileiloes.com.br/lote/detalhe/133425", "[ PREÇO POR KG ] aprox. 7 ton. de Tubos galvanizado com comprimento diversos usado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4,00</t>
        </is>
      </c>
      <c r="F16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2026-06-06T11:00:54.00Z</dcterms:created>
  <dc:creator>Tellks Tecnologia</dc:creator>
  <cp:revision>0</cp:revision>
</cp:coreProperties>
</file>