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SUCATAS, EMPILHADEIRA, TRATOR,  VIGAS, CHAPAS, TUBOS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=HYPERLINK("https://rossileiloes.com.br/lote/detalhe/138500", "001")</f>
      </c>
      <c r="B11" s="4" t="s">
        <f>=HYPERLINK("https://rossileiloes.com.br/lote/detalhe/138500", "[ VÍDEO ][ LANCE POR KG ] VIGAS "U" GALVANIZADAS DE 6". APROX. 600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4,40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=HYPERLINK("https://rossileiloes.com.br/lote/detalhe/138502", "002")</f>
      </c>
      <c r="B12" s="4" t="s">
        <f>=HYPERLINK("https://rossileiloes.com.br/lote/detalhe/138502", "[ VÍDEO ][ LANCE POR KG ] VIGAS "U" GALVANIZADAS DE 5". APROX. 12500 KG")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4,80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=HYPERLINK("https://rossileiloes.com.br/lote/detalhe/138501", "003")</f>
      </c>
      <c r="B13" s="4" t="s">
        <f>=HYPERLINK("https://rossileiloes.com.br/lote/detalhe/138501", "[ VÍDEO ][ LANCE POR KG ] VIGAS "U" GALVANIZADAS DE 4". APROX. 1200 KG")</f>
      </c>
      <c r="C13" s="4" t="inlineStr">
        <is>
          <t>Vendido</t>
        </is>
      </c>
      <c r="D13" s="4" t="inlineStr">
        <is>
          <t>5</t>
        </is>
      </c>
      <c r="E13" s="5" t="inlineStr">
        <is>
          <t>6.840,00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=HYPERLINK("https://rossileiloes.com.br/lote/detalhe/138505", "004")</f>
      </c>
      <c r="B14" s="4" t="s">
        <f>=HYPERLINK("https://rossileiloes.com.br/lote/detalhe/138505", "[ VÍDEO ][ LANCE POR KG ] TRELIÇAS DE AÇO CARBONO; DIM.: 500x5000 MM. APROX.2000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3,70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=HYPERLINK("https://rossileiloes.com.br/lote/detalhe/138506", "005")</f>
      </c>
      <c r="B15" s="4" t="s">
        <f>=HYPERLINK("https://rossileiloes.com.br/lote/detalhe/138506", "[ VÍDEO ][ LANCE POR KG ] CHAPAS DE AÇO CARBONO DE 1", 3/8" E 5 MM. APROX. 9000 KG")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=HYPERLINK("https://rossileiloes.com.br/lote/detalhe/138504", "006")</f>
      </c>
      <c r="B16" s="4" t="s">
        <f>=HYPERLINK("https://rossileiloes.com.br/lote/detalhe/138504", "[ VÍDEO ][ LANCE POR KG ] 06 VIGAS "I" DE AÇO CARBONO; DIM: 350x200 MM. APROX. 2800 KG. APROX. 6,0 M")</f>
      </c>
      <c r="C16" s="4" t="inlineStr">
        <is>
          <t>Vendido</t>
        </is>
      </c>
      <c r="D16" s="4" t="inlineStr">
        <is>
          <t>6</t>
        </is>
      </c>
      <c r="E16" s="5" t="inlineStr">
        <is>
          <t>12.600,00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=HYPERLINK("https://rossileiloes.com.br/lote/detalhe/138508", "007")</f>
      </c>
      <c r="B17" s="4" t="s">
        <f>=HYPERLINK("https://rossileiloes.com.br/lote/detalhe/138508", "[ VÍDEO ][ LANCE POR KG ] VIGAS "I" DIVERSAS. APROX. 5200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=HYPERLINK("https://rossileiloes.com.br/lote/detalhe/138503", "008")</f>
      </c>
      <c r="B18" s="4" t="s">
        <f>=HYPERLINK("https://rossileiloes.com.br/lote/detalhe/138503", "[ VÍDEO ][ LANCE POR KG ] CHAPAS DE AÇO CARBONO RETANGULAR; DIM: 2500x1500 MM DE 6MM E 8MM. APROX. 3500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=HYPERLINK("https://rossileiloes.com.br/lote/detalhe/138507", "009")</f>
      </c>
      <c r="B19" s="4" t="s">
        <f>=HYPERLINK("https://rossileiloes.com.br/lote/detalhe/138507", " [ VÍDEO ][ LANCE POR KG ] BALANÇA RODOVIÁRIA C/ 10 PERNAS; COMP.: 18 M. APROX. 9000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=HYPERLINK("https://rossileiloes.com.br/lote/detalhe/138509", "011")</f>
      </c>
      <c r="B20" s="4" t="s">
        <f>=HYPERLINK("https://rossileiloes.com.br/lote/detalhe/138509", " [ VÍDEO ][ LANCE POR KG ] 2 TANQUES DE AÇO INOX. APROX. 2300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=HYPERLINK("https://rossileiloes.com.br/lote/detalhe/138513", "012")</f>
      </c>
      <c r="B21" s="4" t="s">
        <f>=HYPERLINK("https://rossileiloes.com.br/lote/detalhe/138513", "[ VÍDEO ] 01 COMPRESSOR ATLAS COPCO C/ MOTOR ELÉTRICO ARNO POT. 30 E 40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=HYPERLINK("https://rossileiloes.com.br/lote/detalhe/138527", "013")</f>
      </c>
      <c r="B22" s="4" t="s">
        <f>=HYPERLINK("https://rossileiloes.com.br/lote/detalhe/138527", " [ VÍDEO ][ LANCE POR KG ] APROX. 15 VIDRAÇAS. APROX. 700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=HYPERLINK("https://rossileiloes.com.br/lote/detalhe/138515", "014")</f>
      </c>
      <c r="B23" s="4" t="s">
        <f>=HYPERLINK("https://rossileiloes.com.br/lote/detalhe/138515", " [ VÍDEO ][ LANCE POR KG ] 5 TRELIÇAS; DIM.: 500X200 MM. APROX. 450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=HYPERLINK("https://rossileiloes.com.br/lote/detalhe/138528", "015")</f>
      </c>
      <c r="B24" s="4" t="s">
        <f>=HYPERLINK("https://rossileiloes.com.br/lote/detalhe/138528", " [ VÍDEO ][ LANCE POR KG ] TRELIÇAS DE AÇO CARBONO; DIM.: 410x200x5000 MM. APROX. 500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0.30</t>
        </is>
      </c>
    </row>
    <row collapsed="false" customFormat="false" customHeight="false" hidden="false" ht="12.1" outlineLevel="0" r="25">
      <c r="A25" s="5" t="s">
        <f>=HYPERLINK("https://rossileiloes.com.br/lote/detalhe/138516", "016")</f>
      </c>
      <c r="B25" s="4" t="s">
        <f>=HYPERLINK("https://rossileiloes.com.br/lote/detalhe/138516", " [ VÍDEO ][ LANCE POR KG ] TUBOS DE AÇO CARBONO DE AÇO CARBONO DE 1 11/16". APROX. 3500 KG")</f>
      </c>
      <c r="C25" s="4" t="inlineStr">
        <is>
          <t>Vendido</t>
        </is>
      </c>
      <c r="D25" s="4" t="inlineStr">
        <is>
          <t>33</t>
        </is>
      </c>
      <c r="E25" s="5" t="inlineStr">
        <is>
          <t>17.850,00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=HYPERLINK("https://rossileiloes.com.br/lote/detalhe/138518", "017")</f>
      </c>
      <c r="B26" s="4" t="s">
        <f>=HYPERLINK("https://rossileiloes.com.br/lote/detalhe/138518", " [ VÍDEO ][ LANCE POR KG ] TUBOS DE AÇO CARBONO DE 6 1/2". APROX. 1500 KG")</f>
      </c>
      <c r="C26" s="4" t="inlineStr">
        <is>
          <t>Vendido</t>
        </is>
      </c>
      <c r="D26" s="4" t="inlineStr">
        <is>
          <t>2</t>
        </is>
      </c>
      <c r="E26" s="5" t="inlineStr">
        <is>
          <t>4.500,00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=HYPERLINK("https://rossileiloes.com.br/lote/detalhe/138510", "018")</f>
      </c>
      <c r="B27" s="4" t="s">
        <f>=HYPERLINK("https://rossileiloes.com.br/lote/detalhe/138510", " [ VÍDEO ][ LANCE POR KG ] TUBOS DE AÇO CARBONO DE 4 1/2". APROX. 1000 KG")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2,20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=HYPERLINK("https://rossileiloes.com.br/lote/detalhe/138523", "019")</f>
      </c>
      <c r="B28" s="4" t="s">
        <f>=HYPERLINK("https://rossileiloes.com.br/lote/detalhe/138523", " [ VÍDEO ][ LANCE POR KG ] TUBOS DE AÇO CARBONO DE 3". APROX. 1500 KG")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2,20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=HYPERLINK("https://rossileiloes.com.br/lote/detalhe/138529", "020")</f>
      </c>
      <c r="B29" s="4" t="s">
        <f>=HYPERLINK("https://rossileiloes.com.br/lote/detalhe/138529", " [ VÍDEO ][ LANCE POR KG ] PISTÕES HIDRÁULICOS DIVERSOS. APROX. 15.000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=HYPERLINK("https://rossileiloes.com.br/lote/detalhe/138517", "021")</f>
      </c>
      <c r="B30" s="4" t="s">
        <f>=HYPERLINK("https://rossileiloes.com.br/lote/detalhe/138517", " [ VÍDEO ][ LANCE POR KG ] CHAPAS DESCALANDRADAS DE 3/8". APROX. 10.000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3,50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=HYPERLINK("https://rossileiloes.com.br/lote/detalhe/138538", "022")</f>
      </c>
      <c r="B31" s="4" t="s">
        <f>=HYPERLINK("https://rossileiloes.com.br/lote/detalhe/138538", "[ VÍDEO ] APROX. 100 TRELIÇAS DE AÇO CARBONO; DIM.: 300x5150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=HYPERLINK("https://rossileiloes.com.br/lote/detalhe/138511", "023")</f>
      </c>
      <c r="B32" s="4" t="s">
        <f>=HYPERLINK("https://rossileiloes.com.br/lote/detalhe/138511", "[ VÍDEO ] SUCATA DE IMPRESSORA MANUGRAPH")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=HYPERLINK("https://rossileiloes.com.br/lote/detalhe/138533", "024")</f>
      </c>
      <c r="B33" s="4" t="s">
        <f>=HYPERLINK("https://rossileiloes.com.br/lote/detalhe/138533", "[ VÍDEO ]  EXAUSTOR CENTRÍFUGO C/ MOTOR ELÉTRICO EBERLE 60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=HYPERLINK("https://rossileiloes.com.br/lote/detalhe/138519", "025")</f>
      </c>
      <c r="B34" s="4" t="s">
        <f>=HYPERLINK("https://rossileiloes.com.br/lote/detalhe/138519", "[ VÍDEO ] UNIDADE HIDRÁULICA C/ MOTOR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=HYPERLINK("https://rossileiloes.com.br/lote/detalhe/138535", "026")</f>
      </c>
      <c r="B35" s="4" t="s">
        <f>=HYPERLINK("https://rossileiloes.com.br/lote/detalhe/138535", " [ VÍDEO ][ LANCE POR KG ] VIGAS DIVERSAS. APROX. 25.000 KG")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3,00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=HYPERLINK("https://rossileiloes.com.br/lote/detalhe/138532", "027")</f>
      </c>
      <c r="B36" s="4" t="s">
        <f>=HYPERLINK("https://rossileiloes.com.br/lote/detalhe/138532", " [ VÍDEO ] MISTURADOR S/ MOTOR. APROX. 2000 KG")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=HYPERLINK("https://rossileiloes.com.br/lote/detalhe/138520", "028")</f>
      </c>
      <c r="B37" s="4" t="s">
        <f>=HYPERLINK("https://rossileiloes.com.br/lote/detalhe/138520", " [ VÍDEO ][ LANCE POR KG ] TELAS DE ALAMBRADO. APROX. 600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=HYPERLINK("https://rossileiloes.com.br/lote/detalhe/138539", "029")</f>
      </c>
      <c r="B38" s="4" t="s">
        <f>=HYPERLINK("https://rossileiloes.com.br/lote/detalhe/138539", " [ LANCE POR KG ] TUBOS DE ALUMÍNIO DE 1 1/4". APROX. 126 KG")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=HYPERLINK("https://rossileiloes.com.br/lote/detalhe/138526", "030")</f>
      </c>
      <c r="B39" s="4" t="s">
        <f>=HYPERLINK("https://rossileiloes.com.br/lote/detalhe/138526", " [ LANCE POR KG ] CHAPAS E PERFIS DIVERSOS DE ALUMÍNIO. APROX. 1220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=HYPERLINK("https://rossileiloes.com.br/lote/detalhe/138531", "031")</f>
      </c>
      <c r="B40" s="4" t="s">
        <f>=HYPERLINK("https://rossileiloes.com.br/lote/detalhe/138531", " [ VÍDEO ][ LANCE POR KG ] CHAPAS DE AÇO ANTIDERRAPANTE. APROX. 2500 KG")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=HYPERLINK("https://rossileiloes.com.br/lote/detalhe/138530", "032")</f>
      </c>
      <c r="B41" s="4" t="s">
        <f>=HYPERLINK("https://rossileiloes.com.br/lote/detalhe/138530", " [ VÍDEO ] GRANITOS E BLOQUETES DIVERSOS. APROX. 1500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=HYPERLINK("https://rossileiloes.com.br/lote/detalhe/138525", "033")</f>
      </c>
      <c r="B42" s="4" t="s">
        <f>=HYPERLINK("https://rossileiloes.com.br/lote/detalhe/138525", " CAMINHÃO VW 6.80; ANO/MODELO: 1986/1986;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=HYPERLINK("https://rossileiloes.com.br/lote/detalhe/138521", "034")</f>
      </c>
      <c r="B43" s="4" t="s">
        <f>=HYPERLINK("https://rossileiloes.com.br/lote/detalhe/138521", " CAMINHÃO MB 709; ANO/MODELO: 1989/1989")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=HYPERLINK("https://rossileiloes.com.br/lote/detalhe/138537", "035")</f>
      </c>
      <c r="B44" s="4" t="s">
        <f>=HYPERLINK("https://rossileiloes.com.br/lote/detalhe/138537", " CAMINHÃO MB 1113. ANO 1975")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=HYPERLINK("https://rossileiloes.com.br/lote/detalhe/138524", "036")</f>
      </c>
      <c r="B45" s="4" t="s">
        <f>=HYPERLINK("https://rossileiloes.com.br/lote/detalhe/138524", " [ LANCE POR KG ] PLATAFORMA TIP DOCA. APROX. 15.000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=HYPERLINK("https://rossileiloes.com.br/lote/detalhe/138522", "037")</f>
      </c>
      <c r="B46" s="4" t="s">
        <f>=HYPERLINK("https://rossileiloes.com.br/lote/detalhe/138522", " CALÇOS DE BORRACHA, PARA MÁQUINAS. APROX. 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=HYPERLINK("https://rossileiloes.com.br/lote/detalhe/138536", "038")</f>
      </c>
      <c r="B47" s="4" t="s">
        <f>=HYPERLINK("https://rossileiloes.com.br/lote/detalhe/138536", "EMPILHADEIRA HYSTER; CAP.: 2,5 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=HYPERLINK("https://rossileiloes.com.br/lote/detalhe/138534", "039")</f>
      </c>
      <c r="B48" s="4" t="s">
        <f>=HYPERLINK("https://rossileiloes.com.br/lote/detalhe/138534", " COMANDO DE MÁQUINA DE FURAR POÇO")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=HYPERLINK("https://rossileiloes.com.br/lote/detalhe/138514", "040")</f>
      </c>
      <c r="B49" s="4" t="s">
        <f>=HYPERLINK("https://rossileiloes.com.br/lote/detalhe/138514", " SUCATA DE TRATOR DE ESTEIRAS COM PEÇAS DESMONTADAS E SEM MOTOR")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=HYPERLINK("https://rossileiloes.com.br/lote/detalhe/139136", "041")</f>
      </c>
      <c r="B50" s="4" t="s">
        <f>=HYPERLINK("https://rossileiloes.com.br/lote/detalhe/139136", "[ VÍDEO ][ LANCE POR KG ] VIGAS EM W. Medidas: 250mm X 100mm. PAREDE 6mm. APROX. 3.700 KG")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4,00</t>
        </is>
      </c>
      <c r="F5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2026-06-06T09:23:18.00Z</dcterms:created>
  <dc:creator>Tellks Tecnologia</dc:creator>
  <cp:revision>0</cp:revision>
</cp:coreProperties>
</file>