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SUCATAS DE COBRE * ELETRODOS DE GRAFITE * PASTA ELETRÓDICA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28/09/2022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=HYPERLINK("https://rossileiloes.com.br/lote/detalhe/143902", "001")</f>
      </c>
      <c r="B11" s="4" t="s">
        <f>=HYPERLINK("https://rossileiloes.com.br/lote/detalhe/143902", " Aproximadamente 670 Kgs de Sucata de cobre- Sem capa -  Lances por kg ")</f>
      </c>
      <c r="C11" s="4" t="inlineStr">
        <is>
          <t>Vendido</t>
        </is>
      </c>
      <c r="D11" s="4" t="inlineStr">
        <is>
          <t>60</t>
        </is>
      </c>
      <c r="E11" s="5" t="inlineStr">
        <is>
          <t>23.115,00</t>
        </is>
      </c>
      <c r="F11" s="4" t="inlineStr">
        <is>
          <t>0.25</t>
        </is>
      </c>
    </row>
    <row collapsed="false" customFormat="false" customHeight="false" hidden="false" ht="12.1" outlineLevel="0" r="12">
      <c r="A12" s="5" t="s">
        <f>=HYPERLINK("https://rossileiloes.com.br/lote/detalhe/143901", "002")</f>
      </c>
      <c r="B12" s="4" t="s">
        <f>=HYPERLINK("https://rossileiloes.com.br/lote/detalhe/143901", " Aproximadamente 600 Kgs de Sucata de cobre - Com capa - Lances por kg ")</f>
      </c>
      <c r="C12" s="4" t="inlineStr">
        <is>
          <t>Vendido</t>
        </is>
      </c>
      <c r="D12" s="4" t="inlineStr">
        <is>
          <t>20</t>
        </is>
      </c>
      <c r="E12" s="5" t="inlineStr">
        <is>
          <t>14.700,00</t>
        </is>
      </c>
      <c r="F12" s="4" t="inlineStr">
        <is>
          <t>0.25</t>
        </is>
      </c>
    </row>
    <row collapsed="false" customFormat="false" customHeight="false" hidden="false" ht="12.1" outlineLevel="0" r="13">
      <c r="A13" s="5" t="s">
        <f>=HYPERLINK("https://rossileiloes.com.br/lote/detalhe/143905", "003")</f>
      </c>
      <c r="B13" s="4" t="s">
        <f>=HYPERLINK("https://rossileiloes.com.br/lote/detalhe/143905", " Aproximadamente 8300 Kgs de Sucata de Pasta eletródica -  Lances por kg ")</f>
      </c>
      <c r="C13" s="4" t="inlineStr">
        <is>
          <t>Vendido</t>
        </is>
      </c>
      <c r="D13" s="4" t="inlineStr">
        <is>
          <t>5</t>
        </is>
      </c>
      <c r="E13" s="5" t="inlineStr">
        <is>
          <t>7.470,00</t>
        </is>
      </c>
      <c r="F13" s="4" t="inlineStr">
        <is>
          <t>0.10</t>
        </is>
      </c>
    </row>
    <row collapsed="false" customFormat="false" customHeight="false" hidden="false" ht="12.1" outlineLevel="0" r="14">
      <c r="A14" s="5" t="s">
        <f>=HYPERLINK("https://rossileiloes.com.br/lote/detalhe/143904", "004")</f>
      </c>
      <c r="B14" s="4" t="s">
        <f>=HYPERLINK("https://rossileiloes.com.br/lote/detalhe/143904", " Aproximadamente 31000 Kgs de Sucata de eletrodo de grafite -  Lances por kg ")</f>
      </c>
      <c r="C14" s="4" t="inlineStr">
        <is>
          <t>Vendido</t>
        </is>
      </c>
      <c r="D14" s="4" t="inlineStr">
        <is>
          <t>19</t>
        </is>
      </c>
      <c r="E14" s="5" t="inlineStr">
        <is>
          <t>124.000,00</t>
        </is>
      </c>
      <c r="F14" s="4" t="inlineStr">
        <is>
          <t>0.10</t>
        </is>
      </c>
    </row>
    <row collapsed="false" customFormat="false" customHeight="false" hidden="false" ht="12.1" outlineLevel="0" r="15">
      <c r="A15" s="5" t="s">
        <f>=HYPERLINK("https://rossileiloes.com.br/lote/detalhe/143903", "005")</f>
      </c>
      <c r="B15" s="4" t="s">
        <f>=HYPERLINK("https://rossileiloes.com.br/lote/detalhe/143903", " Aproximadamente 3500 Kgs de Sucata de cobre Com capa - Lances por kg ")</f>
      </c>
      <c r="C15" s="4" t="inlineStr">
        <is>
          <t>Vendido</t>
        </is>
      </c>
      <c r="D15" s="4" t="inlineStr">
        <is>
          <t>14</t>
        </is>
      </c>
      <c r="E15" s="5" t="inlineStr">
        <is>
          <t>80.500,00</t>
        </is>
      </c>
      <c r="F15" s="4" t="inlineStr">
        <is>
          <t>0.25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2026-06-28T21:30:48.00Z</dcterms:created>
  <dc:creator>Tellks Tecnologia</dc:creator>
  <cp:revision>0</cp:revision>
</cp:coreProperties>
</file>