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=HYPERLINK("https://rossileiloes.com.br/lote/detalhe/148572", "048")</f>
      </c>
      <c r="B11" s="4" t="s">
        <f>=HYPERLINK("https://rossileiloes.com.br/lote/detalhe/148572", "Caminhão VW 35.300 1995 - Roll-on Grimaldi G25 - (julieta não inclusa) 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=HYPERLINK("https://rossileiloes.com.br/lote/detalhe/148573", "049")</f>
      </c>
      <c r="B12" s="4" t="s">
        <f>=HYPERLINK("https://rossileiloes.com.br/lote/detalhe/148573", "Carreta reboque lençois rptm - 3 eixos - 2003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=HYPERLINK("https://rossileiloes.com.br/lote/detalhe/146431", "050")</f>
      </c>
      <c r="B13" s="4" t="s">
        <f>=HYPERLINK("https://rossileiloes.com.br/lote/detalhe/146431", "[vídeo] Volvo FH12 380 2004 4x2T")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=HYPERLINK("https://rossileiloes.com.br/lote/detalhe/146413", "051")</f>
      </c>
      <c r="B14" s="4" t="s">
        <f>=HYPERLINK("https://rossileiloes.com.br/lote/detalhe/146413", " Caminhão MB LS 1935 - 1994/1994")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=HYPERLINK("https://rossileiloes.com.br/lote/detalhe/146424", "052")</f>
      </c>
      <c r="B15" s="4" t="s">
        <f>=HYPERLINK("https://rossileiloes.com.br/lote/detalhe/146424", "MB 912 - 1989 - Baú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=HYPERLINK("https://rossileiloes.com.br/lote/detalhe/146402", "053")</f>
      </c>
      <c r="B16" s="4" t="s">
        <f>=HYPERLINK("https://rossileiloes.com.br/lote/detalhe/146402", "Caminhão Scania 420 6x4 2005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=HYPERLINK("https://rossileiloes.com.br/lote/detalhe/146471", "054")</f>
      </c>
      <c r="B17" s="4" t="s">
        <f>=HYPERLINK("https://rossileiloes.com.br/lote/detalhe/146471", "[vídeo] Caminhão MB L 608 D 1981")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=HYPERLINK("https://rossileiloes.com.br/lote/detalhe/146403", "055")</f>
      </c>
      <c r="B18" s="4" t="s">
        <f>=HYPERLINK("https://rossileiloes.com.br/lote/detalhe/146403", " Caminhão VOLVO NL 12 360 1995 - Pneus Bons")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=HYPERLINK("https://rossileiloes.com.br/lote/detalhe/146427", "056")</f>
      </c>
      <c r="B19" s="4" t="s">
        <f>=HYPERLINK("https://rossileiloes.com.br/lote/detalhe/146427",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1005000.00</t>
        </is>
      </c>
    </row>
    <row collapsed="false" customFormat="false" customHeight="false" hidden="false" ht="12.1" outlineLevel="0" r="20">
      <c r="A20" s="5" t="s">
        <f>=HYPERLINK("https://rossileiloes.com.br/lote/detalhe/146409", "057")</f>
      </c>
      <c r="B20" s="4" t="s">
        <f>=HYPERLINK("https://rossileiloes.com.br/lote/detalhe/146409", " Caminhão MB 1313 1976")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=HYPERLINK("https://rossileiloes.com.br/lote/detalhe/146436", "058")</f>
      </c>
      <c r="B21" s="4" t="s">
        <f>=HYPERLINK("https://rossileiloes.com.br/lote/detalhe/146436", "Caminhão MB 1113 1981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=HYPERLINK("https://rossileiloes.com.br/lote/detalhe/146472", "059")</f>
      </c>
      <c r="B22" s="4" t="s">
        <f>=HYPERLINK("https://rossileiloes.com.br/lote/detalhe/146472", "Ford F 1000 Country - 1990/1991")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=HYPERLINK("https://rossileiloes.com.br/lote/detalhe/146420", "060")</f>
      </c>
      <c r="B23" s="4" t="s">
        <f>=HYPERLINK("https://rossileiloes.com.br/lote/detalhe/146420", " Caminhão MB 712 C - 1999")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=HYPERLINK("https://rossileiloes.com.br/lote/detalhe/146447", "061")</f>
      </c>
      <c r="B24" s="4" t="s">
        <f>=HYPERLINK("https://rossileiloes.com.br/lote/detalhe/146447", "CAMINHÃO VW 25.370 CLM T 6X2 - 2011")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=HYPERLINK("https://rossileiloes.com.br/lote/detalhe/146448", "062")</f>
      </c>
      <c r="B25" s="4" t="s">
        <f>=HYPERLINK("https://rossileiloes.com.br/lote/detalhe/146448", "CAMINHÃO VW 25370 CLM T 6X2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=HYPERLINK("https://rossileiloes.com.br/lote/detalhe/146450", "063")</f>
      </c>
      <c r="B26" s="4" t="s">
        <f>=HYPERLINK("https://rossileiloes.com.br/lote/detalhe/146450", "Caminhão MB L 608 E - 1987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=HYPERLINK("https://rossileiloes.com.br/lote/detalhe/146430", "064")</f>
      </c>
      <c r="B27" s="4" t="s">
        <f>=HYPERLINK("https://rossileiloes.com.br/lote/detalhe/146430", "SUCATA - Caminhão MB LS 1938 2004 - chassi: 9BM6960904B390230")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=HYPERLINK("https://rossileiloes.com.br/lote/detalhe/146473", "065")</f>
      </c>
      <c r="B28" s="4" t="s">
        <f>=HYPERLINK("https://rossileiloes.com.br/lote/detalhe/146473", "VW Fusca 1500 1972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=HYPERLINK("https://rossileiloes.com.br/lote/detalhe/146474", "066")</f>
      </c>
      <c r="B29" s="4" t="s">
        <f>=HYPERLINK("https://rossileiloes.com.br/lote/detalhe/146474", "VW Beetle 2009/2010 - Com kit Gás 5a geração - Não consta no documento - regularização pelo comprador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=HYPERLINK("https://rossileiloes.com.br/lote/detalhe/146406", "072")</f>
      </c>
      <c r="B30" s="4" t="s">
        <f>=HYPERLINK("https://rossileiloes.com.br/lote/detalhe/146406", " Carreta - 3 Eixos - 1994/1995")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=HYPERLINK("https://rossileiloes.com.br/lote/detalhe/146407", "073")</f>
      </c>
      <c r="B31" s="4" t="s">
        <f>=HYPERLINK("https://rossileiloes.com.br/lote/detalhe/146407", " Carreta Alta 3 eixos - 1988")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=HYPERLINK("https://rossileiloes.com.br/lote/detalhe/146414", "074")</f>
      </c>
      <c r="B32" s="4" t="s">
        <f>=HYPERLINK("https://rossileiloes.com.br/lote/detalhe/146414", " Equipamento Tanque - Trucado ( Somente equipamento 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=HYPERLINK("https://rossileiloes.com.br/lote/detalhe/146411", "076")</f>
      </c>
      <c r="B33" s="4" t="s">
        <f>=HYPERLINK("https://rossileiloes.com.br/lote/detalhe/146411", " Equipamento Poliguindaste - Somente equipamento.")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=HYPERLINK("https://rossileiloes.com.br/lote/detalhe/146415", "077")</f>
      </c>
      <c r="B34" s="4" t="s">
        <f>=HYPERLINK("https://rossileiloes.com.br/lote/detalhe/146415", " Equipamento Poli Guindaste 3/4 -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=HYPERLINK("https://rossileiloes.com.br/lote/detalhe/146412", "078")</f>
      </c>
      <c r="B35" s="4" t="s">
        <f>=HYPERLINK("https://rossileiloes.com.br/lote/detalhe/146412", " Equipamento Munck - Somente equipamento")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=HYPERLINK("https://rossileiloes.com.br/lote/detalhe/146419", "079")</f>
      </c>
      <c r="B36" s="4" t="s">
        <f>=HYPERLINK("https://rossileiloes.com.br/lote/detalhe/146419", "  Guindaste Madal 9 Ton -  Motor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=HYPERLINK("https://rossileiloes.com.br/lote/detalhe/146421", "081")</f>
      </c>
      <c r="B37" s="4" t="s">
        <f>=HYPERLINK("https://rossileiloes.com.br/lote/detalhe/146421", " Retroescavadeira 580H - estado de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=HYPERLINK("https://rossileiloes.com.br/lote/detalhe/146405", "082")</f>
      </c>
      <c r="B38" s="4" t="s">
        <f>=HYPERLINK("https://rossileiloes.com.br/lote/detalhe/146405", "Retroescavadeira 750 MF 4x4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=HYPERLINK("https://rossileiloes.com.br/lote/detalhe/146416", "087")</f>
      </c>
      <c r="B39" s="4" t="s">
        <f>=HYPERLINK("https://rossileiloes.com.br/lote/detalhe/146416", " Arado 4 discos MF")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=HYPERLINK("https://rossileiloes.com.br/lote/detalhe/146417", "088")</f>
      </c>
      <c r="B40" s="4" t="s">
        <f>=HYPERLINK("https://rossileiloes.com.br/lote/detalhe/146417", " Arado Hidráulico - 3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=HYPERLINK("https://rossileiloes.com.br/lote/detalhe/146418", "090")</f>
      </c>
      <c r="B41" s="4" t="s">
        <f>=HYPERLINK("https://rossileiloes.com.br/lote/detalhe/146418", " Lâmina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=HYPERLINK("https://rossileiloes.com.br/lote/detalhe/146401", "091")</f>
      </c>
      <c r="B42" s="4" t="s">
        <f>=HYPERLINK("https://rossileiloes.com.br/lote/detalhe/146401", " Trator Agrale 4300")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=HYPERLINK("https://rossileiloes.com.br/lote/detalhe/146404", "092")</f>
      </c>
      <c r="B43" s="4" t="s">
        <f>=HYPERLINK("https://rossileiloes.com.br/lote/detalhe/146404", "Trator Agrale 4300")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=HYPERLINK("https://rossileiloes.com.br/lote/detalhe/146422", "103")</f>
      </c>
      <c r="B44" s="4" t="s">
        <f>=HYPERLINK("https://rossileiloes.com.br/lote/detalhe/146422", "Trator MF 290 4x4 - 3 Alavancas")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=HYPERLINK("https://rossileiloes.com.br/lote/detalhe/146423", "104")</f>
      </c>
      <c r="B45" s="4" t="s">
        <f>=HYPERLINK("https://rossileiloes.com.br/lote/detalhe/146423", "Pá MF 86 - Pula pula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=HYPERLINK("https://rossileiloes.com.br/lote/detalhe/146425", "107")</f>
      </c>
      <c r="B46" s="4" t="s">
        <f>=HYPERLINK("https://rossileiloes.com.br/lote/detalhe/146425", "Gerador - Motor Cummins 3 Cilindros -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=HYPERLINK("https://rossileiloes.com.br/lote/detalhe/146426", "108")</f>
      </c>
      <c r="B47" s="4" t="s">
        <f>=HYPERLINK("https://rossileiloes.com.br/lote/detalhe/146426", "Gerador - Motor Cummins 3 Cilindros - Diesel - Motor desmontado")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=HYPERLINK("https://rossileiloes.com.br/lote/detalhe/148574", "112")</f>
      </c>
      <c r="B48" s="4" t="s">
        <f>=HYPERLINK("https://rossileiloes.com.br/lote/detalhe/148574", "Mercedes ML 350 Bluetec - 2013/2014 - Diesel - Revisada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=HYPERLINK("https://rossileiloes.com.br/lote/detalhe/146428", "113")</f>
      </c>
      <c r="B49" s="4" t="s">
        <f>=HYPERLINK("https://rossileiloes.com.br/lote/detalhe/146428", "Lote com: 4 rodas com pneus seminovo pra novo medidas 265/50 R 19 Volkswagen")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=HYPERLINK("https://rossileiloes.com.br/lote/detalhe/146429", "129")</f>
      </c>
      <c r="B50" s="4" t="s">
        <f>=HYPERLINK("https://rossileiloes.com.br/lote/detalhe/146429", "SUCATA - Ford Ranger LTD 2007 - Sem direito a documento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=HYPERLINK("https://rossileiloes.com.br/lote/detalhe/146410", "137")</f>
      </c>
      <c r="B51" s="4" t="s">
        <f>=HYPERLINK("https://rossileiloes.com.br/lote/detalhe/146410", " Pulverizador")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=HYPERLINK("https://rossileiloes.com.br/lote/detalhe/146432", "142")</f>
      </c>
      <c r="B52" s="4" t="s">
        <f>=HYPERLINK("https://rossileiloes.com.br/lote/detalhe/146432", "Rolo")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=HYPERLINK("https://rossileiloes.com.br/lote/detalhe/146433", "143")</f>
      </c>
      <c r="B53" s="4" t="s">
        <f>=HYPERLINK("https://rossileiloes.com.br/lote/detalhe/146433", "Trator Ford 6600 - Sucata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=HYPERLINK("https://rossileiloes.com.br/lote/detalhe/146434", "145")</f>
      </c>
      <c r="B54" s="4" t="s">
        <f>=HYPERLINK("https://rossileiloes.com.br/lote/detalhe/146434", "Agrale 4230 com Roçadeira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=HYPERLINK("https://rossileiloes.com.br/lote/detalhe/146435", "148")</f>
      </c>
      <c r="B55" s="4" t="s">
        <f>=HYPERLINK("https://rossileiloes.com.br/lote/detalhe/146435", "Rolo Muller - Motor mwm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=HYPERLINK("https://rossileiloes.com.br/lote/detalhe/146437", "154")</f>
      </c>
      <c r="B56" s="4" t="s">
        <f>=HYPERLINK("https://rossileiloes.com.br/lote/detalhe/146437", "GM BLAZER DLX 2.8 Diesel 4x4 2004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=HYPERLINK("https://rossileiloes.com.br/lote/detalhe/146438", "155")</f>
      </c>
      <c r="B57" s="4" t="s">
        <f>=HYPERLINK("https://rossileiloes.com.br/lote/detalhe/146438", "Trator MF 290 4x4 - 3 alavancas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=HYPERLINK("https://rossileiloes.com.br/lote/detalhe/146441", "160")</f>
      </c>
      <c r="B58" s="4" t="s">
        <f>=HYPERLINK("https://rossileiloes.com.br/lote/detalhe/146441", "Mini trator Yanmar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=HYPERLINK("https://rossileiloes.com.br/lote/detalhe/146442", "161")</f>
      </c>
      <c r="B59" s="4" t="s">
        <f>=HYPERLINK("https://rossileiloes.com.br/lote/detalhe/146442", "TOYOTA HILUX SW4 SRV 2014/2015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=HYPERLINK("https://rossileiloes.com.br/lote/detalhe/146443", "162")</f>
      </c>
      <c r="B60" s="4" t="s">
        <f>=HYPERLINK("https://rossileiloes.com.br/lote/detalhe/146443", "Maxion 750 4x4 ano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=HYPERLINK("https://rossileiloes.com.br/lote/detalhe/146444", "163")</f>
      </c>
      <c r="B61" s="4" t="s">
        <f>=HYPERLINK("https://rossileiloes.com.br/lote/detalhe/146444", "MF 86 hs advanced 2005 4x2")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=HYPERLINK("https://rossileiloes.com.br/lote/detalhe/146445", "164")</f>
      </c>
      <c r="B62" s="4" t="s">
        <f>=HYPERLINK("https://rossileiloes.com.br/lote/detalhe/146445", "MF 86 HS ano 98 4x2")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=HYPERLINK("https://rossileiloes.com.br/lote/detalhe/146446", "167")</f>
      </c>
      <c r="B63" s="4" t="s">
        <f>=HYPERLINK("https://rossileiloes.com.br/lote/detalhe/146446", "TOYOTA HILUX CD 4X4 SRV - 2009 / recuperada de sinistro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=HYPERLINK("https://rossileiloes.com.br/lote/detalhe/146449", "170")</f>
      </c>
      <c r="B64" s="4" t="s">
        <f>=HYPERLINK("https://rossileiloes.com.br/lote/detalhe/146449", "Toyota Hilux cd 4x4 2007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=HYPERLINK("https://rossileiloes.com.br/lote/detalhe/146451", "173")</f>
      </c>
      <c r="B65" s="4" t="s">
        <f>=HYPERLINK("https://rossileiloes.com.br/lote/detalhe/146451", "Carreta Librelato SRCS 3E - 2010/2011")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=HYPERLINK("https://rossileiloes.com.br/lote/detalhe/146453", "175")</f>
      </c>
      <c r="B66" s="4" t="s">
        <f>=HYPERLINK("https://rossileiloes.com.br/lote/detalhe/146453", "Toyota Hilux CD 4x4 SRV - 2011 / recuperada")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=HYPERLINK("https://rossileiloes.com.br/lote/detalhe/146462", "176")</f>
      </c>
      <c r="B67" s="4" t="s">
        <f>=HYPERLINK("https://rossileiloes.com.br/lote/detalhe/146462", " Plantadeira de grão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=HYPERLINK("https://rossileiloes.com.br/lote/detalhe/146461", "177")</f>
      </c>
      <c r="B68" s="4" t="s">
        <f>=HYPERLINK("https://rossileiloes.com.br/lote/detalhe/146461", " Cabine de máquina")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=HYPERLINK("https://rossileiloes.com.br/lote/detalhe/146464", "178")</f>
      </c>
      <c r="B69" s="4" t="s">
        <f>=HYPERLINK("https://rossileiloes.com.br/lote/detalhe/146464", " Concha de máquina carregadeira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=HYPERLINK("https://rossileiloes.com.br/lote/detalhe/146469", "179")</f>
      </c>
      <c r="B70" s="4" t="s">
        <f>=HYPERLINK("https://rossileiloes.com.br/lote/detalhe/146469", " Motobomba estacionária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=HYPERLINK("https://rossileiloes.com.br/lote/detalhe/146467", "180")</f>
      </c>
      <c r="B71" s="4" t="s">
        <f>=HYPERLINK("https://rossileiloes.com.br/lote/detalhe/146467", " Caçamba toco")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=HYPERLINK("https://rossileiloes.com.br/lote/detalhe/146463", "181")</f>
      </c>
      <c r="B72" s="4" t="s">
        <f>=HYPERLINK("https://rossileiloes.com.br/lote/detalhe/146463", " Rolo Compactador CG11")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=HYPERLINK("https://rossileiloes.com.br/lote/detalhe/146466", "182")</f>
      </c>
      <c r="B73" s="4" t="s">
        <f>=HYPERLINK("https://rossileiloes.com.br/lote/detalhe/146466", " Compressor Atlas Copco - motor Perkins 4 Cilindros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=HYPERLINK("https://rossileiloes.com.br/lote/detalhe/146458", "183")</f>
      </c>
      <c r="B74" s="4" t="s">
        <f>=HYPERLINK("https://rossileiloes.com.br/lote/detalhe/146458", " Sulcador de dois sulcos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=HYPERLINK("https://rossileiloes.com.br/lote/detalhe/146468", "184")</f>
      </c>
      <c r="B75" s="4" t="s">
        <f>=HYPERLINK("https://rossileiloes.com.br/lote/detalhe/146468", " Empilhadeira 7 ton. - Sem motor - com cambio e diferencial")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=HYPERLINK("https://rossileiloes.com.br/lote/detalhe/146456", "185")</f>
      </c>
      <c r="B76" s="4" t="s">
        <f>=HYPERLINK("https://rossileiloes.com.br/lote/detalhe/146456", " Cabine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=HYPERLINK("https://rossileiloes.com.br/lote/detalhe/146460", "186")</f>
      </c>
      <c r="B77" s="4" t="s">
        <f>=HYPERLINK("https://rossileiloes.com.br/lote/detalhe/146460", " Patrol Huber-Warco")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=HYPERLINK("https://rossileiloes.com.br/lote/detalhe/146465", "187")</f>
      </c>
      <c r="B78" s="4" t="s">
        <f>=HYPERLINK("https://rossileiloes.com.br/lote/detalhe/146465", " Poliguindaste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=HYPERLINK("https://rossileiloes.com.br/lote/detalhe/146457", "188")</f>
      </c>
      <c r="B79" s="4" t="s">
        <f>=HYPERLINK("https://rossileiloes.com.br/lote/detalhe/146457", " Trator Massey Ferguson 5310 - 2003")</f>
      </c>
      <c r="C79" s="4" t="inlineStr">
        <is>
          <t>Vendido</t>
        </is>
      </c>
      <c r="D79" s="4" t="inlineStr">
        <is>
          <t>14</t>
        </is>
      </c>
      <c r="E79" s="5" t="inlineStr">
        <is>
          <t>55.000,00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=HYPERLINK("https://rossileiloes.com.br/lote/detalhe/146459", "189")</f>
      </c>
      <c r="B80" s="4" t="s">
        <f>=HYPERLINK("https://rossileiloes.com.br/lote/detalhe/146459", " Trator Pula-pula Case 580e")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=HYPERLINK("https://rossileiloes.com.br/lote/detalhe/146455", "190")</f>
      </c>
      <c r="B81" s="4" t="s">
        <f>=HYPERLINK("https://rossileiloes.com.br/lote/detalhe/146455", " Trator Pula-pula Ford 4500 - Motor feito")</f>
      </c>
      <c r="C81" s="4" t="inlineStr">
        <is>
          <t>Vendido</t>
        </is>
      </c>
      <c r="D81" s="4" t="inlineStr">
        <is>
          <t>1</t>
        </is>
      </c>
      <c r="E81" s="5" t="inlineStr">
        <is>
          <t>25.000,00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2026-06-06T08:09:14.00Z</dcterms:created>
  <dc:creator>Tellks Tecnologia</dc:creator>
  <cp:revision>0</cp:revision>
</cp:coreProperties>
</file>