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=HYPERLINK("https://rossileiloes.com.br/lote/detalhe/144495", "001")</f>
      </c>
      <c r="B11" s="4" t="s">
        <f>=HYPERLINK("https://rossileiloes.com.br/lote/detalhe/144495",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=HYPERLINK("https://rossileiloes.com.br/lote/detalhe/145628", "002")</f>
      </c>
      <c r="B12" s="4" t="s">
        <f>=HYPERLINK("https://rossileiloes.com.br/lote/detalhe/145628", " COLETOR/ COMPACTADOR 15 METROS CUBICOS - SEM BOMBA")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=HYPERLINK("https://rossileiloes.com.br/lote/detalhe/144443", "003")</f>
      </c>
      <c r="B13" s="4" t="s">
        <f>=HYPERLINK("https://rossileiloes.com.br/lote/detalhe/144443",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=HYPERLINK("https://rossileiloes.com.br/lote/detalhe/144513", "004")</f>
      </c>
      <c r="B14" s="4" t="s">
        <f>=HYPERLINK("https://rossileiloes.com.br/lote/detalhe/144513", "CAMINHÃO VW / 17.280 CRM 4x2 4P - ANO 2015/16 - DIESEL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=HYPERLINK("https://rossileiloes.com.br/lote/detalhe/146470", "005")</f>
      </c>
      <c r="B15" s="4" t="s">
        <f>=HYPERLINK("https://rossileiloes.com.br/lote/detalhe/146470", "Aprox. 170 ferramentas Diversas/ Conjunto Maçarico (gás oxigenio, mangueira/caneta)/ talha 3 ton")</f>
      </c>
      <c r="C15" s="4" t="inlineStr">
        <is>
          <t>Vendido</t>
        </is>
      </c>
      <c r="D15" s="4" t="inlineStr">
        <is>
          <t>1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=HYPERLINK("https://rossileiloes.com.br/lote/detalhe/144498", "006")</f>
      </c>
      <c r="B16" s="4" t="s">
        <f>=HYPERLINK("https://rossileiloes.com.br/lote/detalhe/144498", "21 Bicicletas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=HYPERLINK("https://rossileiloes.com.br/lote/detalhe/144466", "007")</f>
      </c>
      <c r="B17" s="4" t="s">
        <f>=HYPERLINK("https://rossileiloes.com.br/lote/detalhe/144466",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=HYPERLINK("https://rossileiloes.com.br/lote/detalhe/144439", "008")</f>
      </c>
      <c r="B18" s="4" t="s">
        <f>=HYPERLINK("https://rossileiloes.com.br/lote/detalhe/144439", "Moinhos p/ tinta 3 cilindros horizontal")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=HYPERLINK("https://rossileiloes.com.br/lote/detalhe/144459", "009")</f>
      </c>
      <c r="B19" s="4" t="s">
        <f>=HYPERLINK("https://rossileiloes.com.br/lote/detalhe/144459",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=HYPERLINK("https://rossileiloes.com.br/lote/detalhe/144485", "010")</f>
      </c>
      <c r="B20" s="4" t="s">
        <f>=HYPERLINK("https://rossileiloes.com.br/lote/detalhe/144485",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=HYPERLINK("https://rossileiloes.com.br/lote/detalhe/144501", "011")</f>
      </c>
      <c r="B21" s="4" t="s">
        <f>=HYPERLINK("https://rossileiloes.com.br/lote/detalhe/144501",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=HYPERLINK("https://rossileiloes.com.br/lote/detalhe/144467", "012")</f>
      </c>
      <c r="B22" s="4" t="s">
        <f>=HYPERLINK("https://rossileiloes.com.br/lote/detalhe/144467",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=HYPERLINK("https://rossileiloes.com.br/lote/detalhe/144488", "013")</f>
      </c>
      <c r="B23" s="4" t="s">
        <f>=HYPERLINK("https://rossileiloes.com.br/lote/detalhe/144488",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=HYPERLINK("https://rossileiloes.com.br/lote/detalhe/144489", "014")</f>
      </c>
      <c r="B24" s="4" t="s">
        <f>=HYPERLINK("https://rossileiloes.com.br/lote/detalhe/144489",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=HYPERLINK("https://rossileiloes.com.br/lote/detalhe/144469", "015")</f>
      </c>
      <c r="B25" s="4" t="s">
        <f>=HYPERLINK("https://rossileiloes.com.br/lote/detalhe/144469", "1 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=HYPERLINK("https://rossileiloes.com.br/lote/detalhe/144454", "016")</f>
      </c>
      <c r="B26" s="4" t="s">
        <f>=HYPERLINK("https://rossileiloes.com.br/lote/detalhe/144454", " 1 máquina de cortar grama")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=HYPERLINK("https://rossileiloes.com.br/lote/detalhe/144515", "017")</f>
      </c>
      <c r="B27" s="4" t="s">
        <f>=HYPERLINK("https://rossileiloes.com.br/lote/detalhe/144515", "1 unidade hidraúlica")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=HYPERLINK("https://rossileiloes.com.br/lote/detalhe/144486", "018")</f>
      </c>
      <c r="B28" s="4" t="s">
        <f>=HYPERLINK("https://rossileiloes.com.br/lote/detalhe/144486", "1 Secador de ar chicago mod cpx 60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=HYPERLINK("https://rossileiloes.com.br/lote/detalhe/144453", "019")</f>
      </c>
      <c r="B29" s="4" t="s">
        <f>=HYPERLINK("https://rossileiloes.com.br/lote/detalhe/144453",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=HYPERLINK("https://rossileiloes.com.br/lote/detalhe/144455", "020")</f>
      </c>
      <c r="B30" s="4" t="s">
        <f>=HYPERLINK("https://rossileiloes.com.br/lote/detalhe/144455",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=HYPERLINK("https://rossileiloes.com.br/lote/detalhe/144465", "021")</f>
      </c>
      <c r="B31" s="4" t="s">
        <f>=HYPERLINK("https://rossileiloes.com.br/lote/detalhe/144465",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=HYPERLINK("https://rossileiloes.com.br/lote/detalhe/144461", "022")</f>
      </c>
      <c r="B32" s="4" t="s">
        <f>=HYPERLINK("https://rossileiloes.com.br/lote/detalhe/144461",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=HYPERLINK("https://rossileiloes.com.br/lote/detalhe/144460", "023")</f>
      </c>
      <c r="B33" s="4" t="s">
        <f>=HYPERLINK("https://rossileiloes.com.br/lote/detalhe/144460", "Rosca transportadora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=HYPERLINK("https://rossileiloes.com.br/lote/detalhe/144464", "024")</f>
      </c>
      <c r="B34" s="4" t="s">
        <f>=HYPERLINK("https://rossileiloes.com.br/lote/detalhe/144464", " 4 aspiradores de pó Eletrolux sem acessórios")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=HYPERLINK("https://rossileiloes.com.br/lote/detalhe/144444", "025")</f>
      </c>
      <c r="B35" s="4" t="s">
        <f>=HYPERLINK("https://rossileiloes.com.br/lote/detalhe/144444", "Aprox. 300 Bolsas femininas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=HYPERLINK("https://rossileiloes.com.br/lote/detalhe/144452", "026")</f>
      </c>
      <c r="B36" s="4" t="s">
        <f>=HYPERLINK("https://rossileiloes.com.br/lote/detalhe/144452",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=HYPERLINK("https://rossileiloes.com.br/lote/detalhe/144463", "027")</f>
      </c>
      <c r="B37" s="4" t="s">
        <f>=HYPERLINK("https://rossileiloes.com.br/lote/detalhe/144463",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=HYPERLINK("https://rossileiloes.com.br/lote/detalhe/144496", "028")</f>
      </c>
      <c r="B38" s="4" t="s">
        <f>=HYPERLINK("https://rossileiloes.com.br/lote/detalhe/144496", "Máquina fatiadora para cozinha industrial")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=HYPERLINK("https://rossileiloes.com.br/lote/detalhe/144462", "029")</f>
      </c>
      <c r="B39" s="4" t="s">
        <f>=HYPERLINK("https://rossileiloes.com.br/lote/detalhe/144462",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=HYPERLINK("https://rossileiloes.com.br/lote/detalhe/144418", "030")</f>
      </c>
      <c r="B40" s="4" t="s">
        <f>=HYPERLINK("https://rossileiloes.com.br/lote/detalhe/144418",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=HYPERLINK("https://rossileiloes.com.br/lote/detalhe/145627", "031")</f>
      </c>
      <c r="B41" s="4" t="s">
        <f>=HYPERLINK("https://rossileiloes.com.br/lote/detalhe/145627", " 6 PÉS DE FERRO FUNDIDO PARA ESMERIL")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=HYPERLINK("https://rossileiloes.com.br/lote/detalhe/144492", "032")</f>
      </c>
      <c r="B42" s="4" t="s">
        <f>=HYPERLINK("https://rossileiloes.com.br/lote/detalhe/144492",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=HYPERLINK("https://rossileiloes.com.br/lote/detalhe/144432", "033")</f>
      </c>
      <c r="B43" s="4" t="s">
        <f>=HYPERLINK("https://rossileiloes.com.br/lote/detalhe/144432",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=HYPERLINK("https://rossileiloes.com.br/lote/detalhe/144502", "034")</f>
      </c>
      <c r="B44" s="4" t="s">
        <f>=HYPERLINK("https://rossileiloes.com.br/lote/detalhe/144502",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=HYPERLINK("https://rossileiloes.com.br/lote/detalhe/145630", "035")</f>
      </c>
      <c r="B45" s="4" t="s">
        <f>=HYPERLINK("https://rossileiloes.com.br/lote/detalhe/145630",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=HYPERLINK("https://rossileiloes.com.br/lote/detalhe/145631", "036")</f>
      </c>
      <c r="B46" s="4" t="s">
        <f>=HYPERLINK("https://rossileiloes.com.br/lote/detalhe/145631", " 1 PALETEIRA ELÉTRICA - 2 BATERIAS")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=HYPERLINK("https://rossileiloes.com.br/lote/detalhe/144456", "037")</f>
      </c>
      <c r="B47" s="4" t="s">
        <f>=HYPERLINK("https://rossileiloes.com.br/lote/detalhe/144456",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=HYPERLINK("https://rossileiloes.com.br/lote/detalhe/144431", "038")</f>
      </c>
      <c r="B48" s="4" t="s">
        <f>=HYPERLINK("https://rossileiloes.com.br/lote/detalhe/144431",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=HYPERLINK("https://rossileiloes.com.br/lote/detalhe/144503", "039")</f>
      </c>
      <c r="B49" s="4" t="s">
        <f>=HYPERLINK("https://rossileiloes.com.br/lote/detalhe/144503",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=HYPERLINK("https://rossileiloes.com.br/lote/detalhe/144490", "040")</f>
      </c>
      <c r="B50" s="4" t="s">
        <f>=HYPERLINK("https://rossileiloes.com.br/lote/detalhe/144490",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=HYPERLINK("https://rossileiloes.com.br/lote/detalhe/144473", "041")</f>
      </c>
      <c r="B51" s="4" t="s">
        <f>=HYPERLINK("https://rossileiloes.com.br/lote/detalhe/144473", "1 retificador / processador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=HYPERLINK("https://rossileiloes.com.br/lote/detalhe/144504", "042")</f>
      </c>
      <c r="B52" s="4" t="s">
        <f>=HYPERLINK("https://rossileiloes.com.br/lote/detalhe/144504", "2 prateleiras inox, 2 mesas com inox e 1 coifa semi nova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=HYPERLINK("https://rossileiloes.com.br/lote/detalhe/144491", "043")</f>
      </c>
      <c r="B53" s="4" t="s">
        <f>=HYPERLINK("https://rossileiloes.com.br/lote/detalhe/144491", " Misturador e inclusor de revestimento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=HYPERLINK("https://rossileiloes.com.br/lote/detalhe/144474", "044")</f>
      </c>
      <c r="B54" s="4" t="s">
        <f>=HYPERLINK("https://rossileiloes.com.br/lote/detalhe/144474",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=HYPERLINK("https://rossileiloes.com.br/lote/detalhe/144508", "045")</f>
      </c>
      <c r="B55" s="4" t="s">
        <f>=HYPERLINK("https://rossileiloes.com.br/lote/detalhe/144508", "2 Bombas de inox 1HP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=HYPERLINK("https://rossileiloes.com.br/lote/detalhe/144509", "046")</f>
      </c>
      <c r="B56" s="4" t="s">
        <f>=HYPERLINK("https://rossileiloes.com.br/lote/detalhe/144509", "3 Bombas inox 1HP - 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=HYPERLINK("https://rossileiloes.com.br/lote/detalhe/144505", "047")</f>
      </c>
      <c r="B57" s="4" t="s">
        <f>=HYPERLINK("https://rossileiloes.com.br/lote/detalhe/144505", "Estabilizador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=HYPERLINK("https://rossileiloes.com.br/lote/detalhe/144493", "048")</f>
      </c>
      <c r="B58" s="4" t="s">
        <f>=HYPERLINK("https://rossileiloes.com.br/lote/detalhe/144493", "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=HYPERLINK("https://rossileiloes.com.br/lote/detalhe/144511", "049")</f>
      </c>
      <c r="B59" s="4" t="s">
        <f>=HYPERLINK("https://rossileiloes.com.br/lote/detalhe/144511", "4 postes de ferro galvanizado 6 mts e 4 tubos de inox 4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=HYPERLINK("https://rossileiloes.com.br/lote/detalhe/144512", "050")</f>
      </c>
      <c r="B60" s="4" t="s">
        <f>=HYPERLINK("https://rossileiloes.com.br/lote/detalhe/144512",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=HYPERLINK("https://rossileiloes.com.br/lote/detalhe/144475", "051")</f>
      </c>
      <c r="B61" s="4" t="s">
        <f>=HYPERLINK("https://rossileiloes.com.br/lote/detalhe/144475", "1 gratinador para plástico. Sem motor")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=HYPERLINK("https://rossileiloes.com.br/lote/detalhe/144494", "052")</f>
      </c>
      <c r="B62" s="4" t="s">
        <f>=HYPERLINK("https://rossileiloes.com.br/lote/detalhe/144494", " Aprox. 1300 peças de lacre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=HYPERLINK("https://rossileiloes.com.br/lote/detalhe/144516", "054")</f>
      </c>
      <c r="B63" s="4" t="s">
        <f>=HYPERLINK("https://rossileiloes.com.br/lote/detalhe/144516", "2 motores weg 1 de 20 1 de 6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=HYPERLINK("https://rossileiloes.com.br/lote/detalhe/144517", "055")</f>
      </c>
      <c r="B64" s="4" t="s">
        <f>=HYPERLINK("https://rossileiloes.com.br/lote/detalhe/144517", "1 bomba a vácuo 2 moto redutor")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=HYPERLINK("https://rossileiloes.com.br/lote/detalhe/144481", "056")</f>
      </c>
      <c r="B65" s="4" t="s">
        <f>=HYPERLINK("https://rossileiloes.com.br/lote/detalhe/144481", "1 Bomba")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=HYPERLINK("https://rossileiloes.com.br/lote/detalhe/144483", "057")</f>
      </c>
      <c r="B66" s="4" t="s">
        <f>=HYPERLINK("https://rossileiloes.com.br/lote/detalhe/144483", "2 Válvulas Diafragma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=HYPERLINK("https://rossileiloes.com.br/lote/detalhe/144484", "058")</f>
      </c>
      <c r="B67" s="4" t="s">
        <f>=HYPERLINK("https://rossileiloes.com.br/lote/detalhe/144484", "1 unidade hidráulica com 2 bombas hidráulicas com trocador de calor")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=HYPERLINK("https://rossileiloes.com.br/lote/detalhe/144518", "059")</f>
      </c>
      <c r="B68" s="4" t="s">
        <f>=HYPERLINK("https://rossileiloes.com.br/lote/detalhe/144518", "2 carrinhos de carga 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=HYPERLINK("https://rossileiloes.com.br/lote/detalhe/144430", "061")</f>
      </c>
      <c r="B69" s="4" t="s">
        <f>=HYPERLINK("https://rossileiloes.com.br/lote/detalhe/144430", "COLETOR E SEPARADOR DE ÓLEO")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=HYPERLINK("https://rossileiloes.com.br/lote/detalhe/144429", "091")</f>
      </c>
      <c r="B70" s="4" t="s">
        <f>=HYPERLINK("https://rossileiloes.com.br/lote/detalhe/144429", " VENTILADOR")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=HYPERLINK("https://rossileiloes.com.br/lote/detalhe/144471", "092")</f>
      </c>
      <c r="B71" s="4" t="s">
        <f>=HYPERLINK("https://rossileiloes.com.br/lote/detalhe/144471", " BICICLETA CALOI, NA COR YELLOW, REVISADA, ARO 26, PNEUS ANTI FURO, CESTA MULTIUSO, FREIO TAMBOR, QUADRO DE AÇO, 1,80 DE COMPRIMENTO, 0,70 DE LARGURA (GUIDÃO), 1,17 ALTURA (GUIDÃO), PESO")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470,00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=HYPERLINK("https://rossileiloes.com.br/lote/detalhe/144420", "100")</f>
      </c>
      <c r="B72" s="4" t="s">
        <f>=HYPERLINK("https://rossileiloes.com.br/lote/detalhe/144420", " TROCADOR DE CALOR, DIM. 2850 X 320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=HYPERLINK("https://rossileiloes.com.br/lote/detalhe/144419", "101")</f>
      </c>
      <c r="B73" s="4" t="s">
        <f>=HYPERLINK("https://rossileiloes.com.br/lote/detalhe/144419", " TROCADOR DE CALOR, DIM. 1700 X 400 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=HYPERLINK("https://rossileiloes.com.br/lote/detalhe/144422", "109")</f>
      </c>
      <c r="B74" s="4" t="s">
        <f>=HYPERLINK("https://rossileiloes.com.br/lote/detalhe/144422",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=HYPERLINK("https://rossileiloes.com.br/lote/detalhe/144421", "142")</f>
      </c>
      <c r="B75" s="4" t="s">
        <f>=HYPERLINK("https://rossileiloes.com.br/lote/detalhe/144421",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=HYPERLINK("https://rossileiloes.com.br/lote/detalhe/144442", "156")</f>
      </c>
      <c r="B76" s="4" t="s">
        <f>=HYPERLINK("https://rossileiloes.com.br/lote/detalhe/144442", " Espuladeira para enrolar fios e carreteis")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=HYPERLINK("https://rossileiloes.com.br/lote/detalhe/144445", "160")</f>
      </c>
      <c r="B77" s="4" t="s">
        <f>=HYPERLINK("https://rossileiloes.com.br/lote/detalhe/144445", "1 furadeira de coluna")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=HYPERLINK("https://rossileiloes.com.br/lote/detalhe/144423", "183")</f>
      </c>
      <c r="B78" s="4" t="s">
        <f>=HYPERLINK("https://rossileiloes.com.br/lote/detalhe/144423",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=HYPERLINK("https://rossileiloes.com.br/lote/detalhe/144424", "184")</f>
      </c>
      <c r="B79" s="4" t="s">
        <f>=HYPERLINK("https://rossileiloes.com.br/lote/detalhe/144424",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=HYPERLINK("https://rossileiloes.com.br/lote/detalhe/144425", "220")</f>
      </c>
      <c r="B80" s="4" t="s">
        <f>=HYPERLINK("https://rossileiloes.com.br/lote/detalhe/144425",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=HYPERLINK("https://rossileiloes.com.br/lote/detalhe/144426", "221")</f>
      </c>
      <c r="B81" s="4" t="s">
        <f>=HYPERLINK("https://rossileiloes.com.br/lote/detalhe/144426",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=HYPERLINK("https://rossileiloes.com.br/lote/detalhe/144427", "276")</f>
      </c>
      <c r="B82" s="4" t="s">
        <f>=HYPERLINK("https://rossileiloes.com.br/lote/detalhe/144427",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=HYPERLINK("https://rossileiloes.com.br/lote/detalhe/144428", "279")</f>
      </c>
      <c r="B83" s="4" t="s">
        <f>=HYPERLINK("https://rossileiloes.com.br/lote/detalhe/144428",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=HYPERLINK("https://rossileiloes.com.br/lote/detalhe/144451", "282")</f>
      </c>
      <c r="B84" s="4" t="s">
        <f>=HYPERLINK("https://rossileiloes.com.br/lote/detalhe/144451", "Moinho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=HYPERLINK("https://rossileiloes.com.br/lote/detalhe/144450", "283")</f>
      </c>
      <c r="B85" s="4" t="s">
        <f>=HYPERLINK("https://rossileiloes.com.br/lote/detalhe/144450",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=HYPERLINK("https://rossileiloes.com.br/lote/detalhe/144435", "318")</f>
      </c>
      <c r="B86" s="4" t="s">
        <f>=HYPERLINK("https://rossileiloes.com.br/lote/detalhe/144435", "Parachoque para F1000 em bom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=HYPERLINK("https://rossileiloes.com.br/lote/detalhe/144433", "321")</f>
      </c>
      <c r="B87" s="4" t="s">
        <f>=HYPERLINK("https://rossileiloes.com.br/lote/detalhe/144433", " 1 Micro teste")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=HYPERLINK("https://rossileiloes.com.br/lote/detalhe/144434", "322")</f>
      </c>
      <c r="B88" s="4" t="s">
        <f>=HYPERLINK("https://rossileiloes.com.br/lote/detalhe/144434", " 1 micro teste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=HYPERLINK("https://rossileiloes.com.br/lote/detalhe/144436", "337")</f>
      </c>
      <c r="B89" s="4" t="s">
        <f>=HYPERLINK("https://rossileiloes.com.br/lote/detalhe/144436", " 3 agitadores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=HYPERLINK("https://rossileiloes.com.br/lote/detalhe/144438", "346")</f>
      </c>
      <c r="B90" s="4" t="s">
        <f>=HYPERLINK("https://rossileiloes.com.br/lote/detalhe/144438",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=HYPERLINK("https://rossileiloes.com.br/lote/detalhe/144437", "347")</f>
      </c>
      <c r="B91" s="4" t="s">
        <f>=HYPERLINK("https://rossileiloes.com.br/lote/detalhe/144437",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=HYPERLINK("https://rossileiloes.com.br/lote/detalhe/144440", "350")</f>
      </c>
      <c r="B92" s="4" t="s">
        <f>=HYPERLINK("https://rossileiloes.com.br/lote/detalhe/144440", "Bicicleta elétrica (nao esta funcionando /sem carregador)")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=HYPERLINK("https://rossileiloes.com.br/lote/detalhe/144441", "351")</f>
      </c>
      <c r="B93" s="4" t="s">
        <f>=HYPERLINK("https://rossileiloes.com.br/lote/detalhe/144441", "Carrinho carga SEM USO. (está sem rodas)")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=HYPERLINK("https://rossileiloes.com.br/lote/detalhe/144446", "353")</f>
      </c>
      <c r="B94" s="4" t="s">
        <f>=HYPERLINK("https://rossileiloes.com.br/lote/detalhe/144446", "Filtro prensa de placas completa acompanha 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=HYPERLINK("https://rossileiloes.com.br/lote/detalhe/144447", "361")</f>
      </c>
      <c r="B95" s="4" t="s">
        <f>=HYPERLINK("https://rossileiloes.com.br/lote/detalhe/144447", " aprox. 25 rodízios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=HYPERLINK("https://rossileiloes.com.br/lote/detalhe/144448", "363")</f>
      </c>
      <c r="B96" s="4" t="s">
        <f>=HYPERLINK("https://rossileiloes.com.br/lote/detalhe/144448", "1 calandra")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=HYPERLINK("https://rossileiloes.com.br/lote/detalhe/144449", "364")</f>
      </c>
      <c r="B97" s="4" t="s">
        <f>=HYPERLINK("https://rossileiloes.com.br/lote/detalhe/144449", "Serra franho mod s 900")</f>
      </c>
      <c r="C97" s="4" t="inlineStr">
        <is>
          <t>Vendido</t>
        </is>
      </c>
      <c r="D97" s="4" t="inlineStr">
        <is>
          <t>1</t>
        </is>
      </c>
      <c r="E97" s="5" t="inlineStr">
        <is>
          <t>3.000,00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=HYPERLINK("https://rossileiloes.com.br/lote/detalhe/144457", "365")</f>
      </c>
      <c r="B98" s="4" t="s">
        <f>=HYPERLINK("https://rossileiloes.com.br/lote/detalhe/144457", "Bomba de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=HYPERLINK("https://rossileiloes.com.br/lote/detalhe/144458", "367")</f>
      </c>
      <c r="B99" s="4" t="s">
        <f>=HYPERLINK("https://rossileiloes.com.br/lote/detalhe/144458", "1 tesoura/ puncionadeira. Marca Franho tipo c-3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=HYPERLINK("https://rossileiloes.com.br/lote/detalhe/144389", "401")</f>
      </c>
      <c r="B100" s="4" t="s">
        <f>=HYPERLINK("https://rossileiloes.com.br/lote/detalhe/144389", " 1 Retifica /afiadora Otica De Perfil Marca Begra Modelo Rp 150 ( precisa de revisão, porem esta completa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=HYPERLINK("https://rossileiloes.com.br/lote/detalhe/144397", "402")</f>
      </c>
      <c r="B101" s="4" t="s">
        <f>=HYPERLINK("https://rossileiloes.com.br/lote/detalhe/144397", "01 fresadora horizontal duplo cabeçote  "hidráulica" sobre bancada (revisão e limpeza, podendo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=HYPERLINK("https://rossileiloes.com.br/lote/detalhe/144380", "403")</f>
      </c>
      <c r="B102" s="4" t="s">
        <f>=HYPERLINK("https://rossileiloes.com.br/lote/detalhe/144380", " 1 Centradora Manual Mecanica ( podem faltar peças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=HYPERLINK("https://rossileiloes.com.br/lote/detalhe/144476", "404")</f>
      </c>
      <c r="B103" s="4" t="s">
        <f>=HYPERLINK("https://rossileiloes.com.br/lote/detalhe/144476", "Pórtico Rolante TRUKFORT de 3T com  Talha ELÉTRICA de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=HYPERLINK("https://rossileiloes.com.br/lote/detalhe/144405", "405")</f>
      </c>
      <c r="B104" s="4" t="s">
        <f>=HYPERLINK("https://rossileiloes.com.br/lote/detalhe/144405", " 1 Desempeno Granito Digimess 150mm X 600mm X 1000mm")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=HYPERLINK("https://rossileiloes.com.br/lote/detalhe/144477", "406")</f>
      </c>
      <c r="B105" s="4" t="s">
        <f>=HYPERLINK("https://rossileiloes.com.br/lote/detalhe/144477", "Balança mecânica 1.000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=HYPERLINK("https://rossileiloes.com.br/lote/detalhe/144382", "408")</f>
      </c>
      <c r="B106" s="4" t="s">
        <f>=HYPERLINK("https://rossileiloes.com.br/lote/detalhe/144382", " 1 SERRA DE FITA RONEMAK COM SOLDADOR ( funcionando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=HYPERLINK("https://rossileiloes.com.br/lote/detalhe/144480", "413")</f>
      </c>
      <c r="B107" s="4" t="s">
        <f>=HYPERLINK("https://rossileiloes.com.br/lote/detalhe/144480", " Gerador MB Diesel 6cc Turbinado com painel digital")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=HYPERLINK("https://rossileiloes.com.br/lote/detalhe/144417", "414")</f>
      </c>
      <c r="B108" s="4" t="s">
        <f>=HYPERLINK("https://rossileiloes.com.br/lote/detalhe/144417", "2 ESTUFA PINTURA 2400 X 1500 - comprador se responsabiliza pela desmontagem, com pessoal habilitado para operação")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=HYPERLINK("https://rossileiloes.com.br/lote/detalhe/144478", "415")</f>
      </c>
      <c r="B109" s="4" t="s">
        <f>=HYPERLINK("https://rossileiloes.com.br/lote/detalhe/144478", " Transformador 45 kw 380 para 440")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=HYPERLINK("https://rossileiloes.com.br/lote/detalhe/144479", "416")</f>
      </c>
      <c r="B110" s="4" t="s">
        <f>=HYPERLINK("https://rossileiloes.com.br/lote/detalhe/144479", " Esmeril Coluna Trifásico")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=HYPERLINK("https://rossileiloes.com.br/lote/detalhe/144497", "417")</f>
      </c>
      <c r="B111" s="4" t="s">
        <f>=HYPERLINK("https://rossileiloes.com.br/lote/detalhe/144497", " LINHA COMPLETA PINTURA KTL")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=HYPERLINK("https://rossileiloes.com.br/lote/detalhe/144482", "420")</f>
      </c>
      <c r="B112" s="4" t="s">
        <f>=HYPERLINK("https://rossileiloes.com.br/lote/detalhe/144482", "DESEMPENO FERRO FUNDIDO - MESA DE 1000 X 800")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=HYPERLINK("https://rossileiloes.com.br/lote/detalhe/144499", "500")</f>
      </c>
      <c r="B113" s="4" t="s">
        <f>=HYPERLINK("https://rossileiloes.com.br/lote/detalhe/144499", "Bancada de teste para motores - Dino MD 02. Veja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=HYPERLINK("https://rossileiloes.com.br/lote/detalhe/144370", "501")</f>
      </c>
      <c r="B114" s="4" t="s">
        <f>=HYPERLINK("https://rossileiloes.com.br/lote/detalhe/144370", "Furadeira Radial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=HYPERLINK("https://rossileiloes.com.br/lote/detalhe/144379", "502")</f>
      </c>
      <c r="B115" s="4" t="s">
        <f>=HYPERLINK("https://rossileiloes.com.br/lote/detalhe/144379", " Relógio relíquia funciona - Carrilhão restaurado, dos anos de 1910 com mecanismo francê")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=HYPERLINK("https://rossileiloes.com.br/lote/detalhe/144373", "503")</f>
      </c>
      <c r="B116" s="4" t="s">
        <f>=HYPERLINK("https://rossileiloes.com.br/lote/detalhe/144373", " Prensa de borracha")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=HYPERLINK("https://rossileiloes.com.br/lote/detalhe/144500", "504")</f>
      </c>
      <c r="B117" s="4" t="s">
        <f>=HYPERLINK("https://rossileiloes.com.br/lote/detalhe/144500", "Máquina de teste para refrigeração")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=HYPERLINK("https://rossileiloes.com.br/lote/detalhe/144363", "506")</f>
      </c>
      <c r="B118" s="4" t="s">
        <f>=HYPERLINK("https://rossileiloes.com.br/lote/detalhe/144363",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=HYPERLINK("https://rossileiloes.com.br/lote/detalhe/144362", "507")</f>
      </c>
      <c r="B119" s="4" t="s">
        <f>=HYPERLINK("https://rossileiloes.com.br/lote/detalhe/144362", " Liquidificador, pia em inox e uma mesa")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=HYPERLINK("https://rossileiloes.com.br/lote/detalhe/144364", "508")</f>
      </c>
      <c r="B120" s="4" t="s">
        <f>=HYPERLINK("https://rossileiloes.com.br/lote/detalhe/144364", " Refrigerador de carnes")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=HYPERLINK("https://rossileiloes.com.br/lote/detalhe/144506", "509")</f>
      </c>
      <c r="B121" s="4" t="s">
        <f>=HYPERLINK("https://rossileiloes.com.br/lote/detalhe/144506", "Elevador para carros capacidade 2.500 kg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=HYPERLINK("https://rossileiloes.com.br/lote/detalhe/144507", "510")</f>
      </c>
      <c r="B122" s="4" t="s">
        <f>=HYPERLINK("https://rossileiloes.com.br/lote/detalhe/144507", "Elevador para carros capacidade 2.500 kg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=HYPERLINK("https://rossileiloes.com.br/lote/detalhe/144366", "511")</f>
      </c>
      <c r="B123" s="4" t="s">
        <f>=HYPERLINK("https://rossileiloes.com.br/lote/detalhe/144366", " Máquina de lavar louças em inox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=HYPERLINK("https://rossileiloes.com.br/lote/detalhe/144510", "512")</f>
      </c>
      <c r="B124" s="4" t="s">
        <f>=HYPERLINK("https://rossileiloes.com.br/lote/detalhe/144510", "Aprox. 86 rolamentos Diversas marcas e modelos (38 sem embalagens). Sem uso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=HYPERLINK("https://rossileiloes.com.br/lote/detalhe/144365", "513")</f>
      </c>
      <c r="B125" s="4" t="s">
        <f>=HYPERLINK("https://rossileiloes.com.br/lote/detalhe/144365", " Lavador de cozinha industrial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=HYPERLINK("https://rossileiloes.com.br/lote/detalhe/144514", "514")</f>
      </c>
      <c r="B126" s="4" t="s">
        <f>=HYPERLINK("https://rossileiloes.com.br/lote/detalhe/144514", "LOTE DE ELETRODOS - GRAFIT APROX. 1.250 UN. E ARAME DE SOLDA  APROX. 150 Kg")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16.000,00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=HYPERLINK("https://rossileiloes.com.br/lote/detalhe/144368", "520")</f>
      </c>
      <c r="B127" s="4" t="s">
        <f>=HYPERLINK("https://rossileiloes.com.br/lote/detalhe/144368", " Massageador relax")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=HYPERLINK("https://rossileiloes.com.br/lote/detalhe/144369", "521")</f>
      </c>
      <c r="B128" s="4" t="s">
        <f>=HYPERLINK("https://rossileiloes.com.br/lote/detalhe/144369", " Balança e impressora")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=HYPERLINK("https://rossileiloes.com.br/lote/detalhe/144371", "523")</f>
      </c>
      <c r="B129" s="4" t="s">
        <f>=HYPERLINK("https://rossileiloes.com.br/lote/detalhe/144371", "Lote de torneiras e componentes. Aprox.  60 torneiras e chuveiros higiênicos")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=HYPERLINK("https://rossileiloes.com.br/lote/detalhe/144367", "525")</f>
      </c>
      <c r="B130" s="4" t="s">
        <f>=HYPERLINK("https://rossileiloes.com.br/lote/detalhe/144367", " Descascador de batatas")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=HYPERLINK("https://rossileiloes.com.br/lote/detalhe/144374", "526")</f>
      </c>
      <c r="B131" s="4" t="s">
        <f>=HYPERLINK("https://rossileiloes.com.br/lote/detalhe/144374", " 2 un. de moto bombas de 30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=HYPERLINK("https://rossileiloes.com.br/lote/detalhe/144375", "531")</f>
      </c>
      <c r="B132" s="4" t="s">
        <f>=HYPERLINK("https://rossileiloes.com.br/lote/detalhe/144375", "Conjunta de 1 mesa  tampo de vidro e 6 cadeiras")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=HYPERLINK("https://rossileiloes.com.br/lote/detalhe/144376", "532")</f>
      </c>
      <c r="B133" s="4" t="s">
        <f>=HYPERLINK("https://rossileiloes.com.br/lote/detalhe/144376", "Bau aprox. 7 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=HYPERLINK("https://rossileiloes.com.br/lote/detalhe/144377", "533")</f>
      </c>
      <c r="B134" s="4" t="s">
        <f>=HYPERLINK("https://rossileiloes.com.br/lote/detalhe/144377", "aprox. 40 pçs de estante de aço")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=HYPERLINK("https://rossileiloes.com.br/lote/detalhe/144384", "543")</f>
      </c>
      <c r="B135" s="4" t="s">
        <f>=HYPERLINK("https://rossileiloes.com.br/lote/detalhe/144384", " 01 queimador a gás")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=HYPERLINK("https://rossileiloes.com.br/lote/detalhe/144388", "544")</f>
      </c>
      <c r="B136" s="4" t="s">
        <f>=HYPERLINK("https://rossileiloes.com.br/lote/detalhe/144388", " 01 queimador a gás")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=HYPERLINK("https://rossileiloes.com.br/lote/detalhe/144394", "545")</f>
      </c>
      <c r="B137" s="4" t="s">
        <f>=HYPERLINK("https://rossileiloes.com.br/lote/detalhe/144394", " [ LANCES POR KG ] Aprox. 2 ton tubos de inox diversos tamanhos")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14,00</t>
        </is>
      </c>
      <c r="F137" s="4" t="inlineStr">
        <is>
          <t>5.00</t>
        </is>
      </c>
    </row>
    <row collapsed="false" customFormat="false" customHeight="false" hidden="false" ht="12.1" outlineLevel="0" r="138">
      <c r="A138" s="5" t="s">
        <f>=HYPERLINK("https://rossileiloes.com.br/lote/detalhe/144404", "546")</f>
      </c>
      <c r="B138" s="4" t="s">
        <f>=HYPERLINK("https://rossileiloes.com.br/lote/detalhe/144404", " Flat Day -completo - para laminação de plásticos")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=HYPERLINK("https://rossileiloes.com.br/lote/detalhe/144398", "547")</f>
      </c>
      <c r="B139" s="4" t="s">
        <f>=HYPERLINK("https://rossileiloes.com.br/lote/detalhe/144398", " Flat Day -completo - para laminação de plásticos")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=HYPERLINK("https://rossileiloes.com.br/lote/detalhe/144399", "548")</f>
      </c>
      <c r="B140" s="4" t="s">
        <f>=HYPERLINK("https://rossileiloes.com.br/lote/detalhe/144399", " Rotor de moinho c/ faca de espera - sem uso")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=HYPERLINK("https://rossileiloes.com.br/lote/detalhe/144402", "549")</f>
      </c>
      <c r="B141" s="4" t="s">
        <f>=HYPERLINK("https://rossileiloes.com.br/lote/detalhe/144402", " Aprox. 150 un. luminárias diversas - sem uso")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=HYPERLINK("https://rossileiloes.com.br/lote/detalhe/144396", "553")</f>
      </c>
      <c r="B142" s="4" t="s">
        <f>=HYPERLINK("https://rossileiloes.com.br/lote/detalhe/144396", " 1 balção inox (4 m) e 3 pias industrial (3 m)")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=HYPERLINK("https://rossileiloes.com.br/lote/detalhe/144401", "554")</f>
      </c>
      <c r="B143" s="4" t="s">
        <f>=HYPERLINK("https://rossileiloes.com.br/lote/detalhe/144401",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=HYPERLINK("https://rossileiloes.com.br/lote/detalhe/144393", "555")</f>
      </c>
      <c r="B144" s="4" t="s">
        <f>=HYPERLINK("https://rossileiloes.com.br/lote/detalhe/144393",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=HYPERLINK("https://rossileiloes.com.br/lote/detalhe/144381", "556")</f>
      </c>
      <c r="B145" s="4" t="s">
        <f>=HYPERLINK("https://rossileiloes.com.br/lote/detalhe/144381",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=HYPERLINK("https://rossileiloes.com.br/lote/detalhe/144390", "557")</f>
      </c>
      <c r="B146" s="4" t="s">
        <f>=HYPERLINK("https://rossileiloes.com.br/lote/detalhe/144390",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=HYPERLINK("https://rossileiloes.com.br/lote/detalhe/144386", "558")</f>
      </c>
      <c r="B147" s="4" t="s">
        <f>=HYPERLINK("https://rossileiloes.com.br/lote/detalhe/144386",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=HYPERLINK("https://rossileiloes.com.br/lote/detalhe/144387", "559")</f>
      </c>
      <c r="B148" s="4" t="s">
        <f>=HYPERLINK("https://rossileiloes.com.br/lote/detalhe/144387",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=HYPERLINK("https://rossileiloes.com.br/lote/detalhe/144400", "560")</f>
      </c>
      <c r="B149" s="4" t="s">
        <f>=HYPERLINK("https://rossileiloes.com.br/lote/detalhe/144400",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=HYPERLINK("https://rossileiloes.com.br/lote/detalhe/144395", "561")</f>
      </c>
      <c r="B150" s="4" t="s">
        <f>=HYPERLINK("https://rossileiloes.com.br/lote/detalhe/144395",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=HYPERLINK("https://rossileiloes.com.br/lote/detalhe/144383", "562")</f>
      </c>
      <c r="B151" s="4" t="s">
        <f>=HYPERLINK("https://rossileiloes.com.br/lote/detalhe/144383",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=HYPERLINK("https://rossileiloes.com.br/lote/detalhe/144391", "563")</f>
      </c>
      <c r="B152" s="4" t="s">
        <f>=HYPERLINK("https://rossileiloes.com.br/lote/detalhe/144391",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=HYPERLINK("https://rossileiloes.com.br/lote/detalhe/144385", "564")</f>
      </c>
      <c r="B153" s="4" t="s">
        <f>=HYPERLINK("https://rossileiloes.com.br/lote/detalhe/144385", " 14 disjuntores telemecanique, diferente amperagens")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=HYPERLINK("https://rossileiloes.com.br/lote/detalhe/144392", "565")</f>
      </c>
      <c r="B154" s="4" t="s">
        <f>=HYPERLINK("https://rossileiloes.com.br/lote/detalhe/144392", " 14 disjuntores telemecanique, diferente amperagens")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=HYPERLINK("https://rossileiloes.com.br/lote/detalhe/144406", "566")</f>
      </c>
      <c r="B155" s="4" t="s">
        <f>=HYPERLINK("https://rossileiloes.com.br/lote/detalhe/144406", " 4 chaves seccionadoras Siemens, 125a, modelo 3np4")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=HYPERLINK("https://rossileiloes.com.br/lote/detalhe/144403", "567")</f>
      </c>
      <c r="B156" s="4" t="s">
        <f>=HYPERLINK("https://rossileiloes.com.br/lote/detalhe/144403", " 2 chaves seccionadoras Siemens, 250a, modelo 3np4290")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=HYPERLINK("https://rossileiloes.com.br/lote/detalhe/144408", "568")</f>
      </c>
      <c r="B157" s="4" t="s">
        <f>=HYPERLINK("https://rossileiloes.com.br/lote/detalhe/144408", " Aproximadamente 65 disjuntores motores com amperagem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=HYPERLINK("https://rossileiloes.com.br/lote/detalhe/144409", "569")</f>
      </c>
      <c r="B158" s="4" t="s">
        <f>=HYPERLINK("https://rossileiloes.com.br/lote/detalhe/144409", " 70 contatores Siemens, diversas amperagens e modelos")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=HYPERLINK("https://rossileiloes.com.br/lote/detalhe/144410", "570")</f>
      </c>
      <c r="B159" s="4" t="s">
        <f>=HYPERLINK("https://rossileiloes.com.br/lote/detalhe/144410", " 64 Disjuntores Steck 32a curva C. Sem uso. Na caixa")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=HYPERLINK("https://rossileiloes.com.br/lote/detalhe/144413", "571")</f>
      </c>
      <c r="B160" s="4" t="s">
        <f>=HYPERLINK("https://rossileiloes.com.br/lote/detalhe/144413", " 1 Painel ihm Siemens Coros OP 252 Painéis ihm Siemens OP 393")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=HYPERLINK("https://rossileiloes.com.br/lote/detalhe/144412", "572")</f>
      </c>
      <c r="B161" s="4" t="s">
        <f>=HYPERLINK("https://rossileiloes.com.br/lote/detalhe/144412", " Power SupplyModelo WRA960")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=HYPERLINK("https://rossileiloes.com.br/lote/detalhe/144411", "573")</f>
      </c>
      <c r="B162" s="4" t="s">
        <f>=HYPERLINK("https://rossileiloes.com.br/lote/detalhe/144411", " Disjuntor ABB Sace TmaxModelo T7S 1250")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=HYPERLINK("https://rossileiloes.com.br/lote/detalhe/144414", "574")</f>
      </c>
      <c r="B163" s="4" t="s">
        <f>=HYPERLINK("https://rossileiloes.com.br/lote/detalhe/144414", " Disjuntor ABB Sace TmaxModelo T7S 1600")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=HYPERLINK("https://rossileiloes.com.br/lote/detalhe/144415", "582")</f>
      </c>
      <c r="B164" s="4" t="s">
        <f>=HYPERLINK("https://rossileiloes.com.br/lote/detalhe/144415", " Aproximadamente 50 Disjuntores Siemens, diversas amperagens e voltagens Venda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=HYPERLINK("https://rossileiloes.com.br/lote/detalhe/144416", "583")</f>
      </c>
      <c r="B165" s="4" t="s">
        <f>=HYPERLINK("https://rossileiloes.com.br/lote/detalhe/144416", " 4 Servidores Dell, modelos diversos, máquinas para retirada de peças, no estado.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=HYPERLINK("https://rossileiloes.com.br/lote/detalhe/144487", "600")</f>
      </c>
      <c r="B166" s="4" t="s">
        <f>=HYPERLINK("https://rossileiloes.com.br/lote/detalhe/144487", " [ LANCE POR KG ] APROX. 8 TON. DE CAMINHO DE ROLAMENTO (27mts com os pés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6,00</t>
        </is>
      </c>
      <c r="F166" s="4" t="inlineStr">
        <is>
          <t>0.20</t>
        </is>
      </c>
    </row>
    <row collapsed="false" customFormat="false" customHeight="false" hidden="false" ht="12.1" outlineLevel="0" r="167">
      <c r="A167" s="5" t="s">
        <f>=HYPERLINK("https://rossileiloes.com.br/lote/detalhe/145629", "601")</f>
      </c>
      <c r="B167" s="4" t="s">
        <f>=HYPERLINK("https://rossileiloes.com.br/lote/detalhe/145629", " [ LANCE POR KG ][ VÍDEO ] 58 PÉS DIRETO - PARA GALPÃO / MESANINO - MEDIDAS: 320mm X 250mm X 3000mm - PESO APROXIMADO: 7.656 KILOS")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5,50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=HYPERLINK("https://rossileiloes.com.br/lote/detalhe/144468", "604")</f>
      </c>
      <c r="B168" s="4" t="s">
        <f>=HYPERLINK("https://rossileiloes.com.br/lote/detalhe/144468", "[ LANCE POR KG ] Aprox. 5 ton. de arame tubular submerso 2mm Lincoln, Em conformidade com aws A5.20 e Asme SFA-5.20. Classificação E70T-7 DC Polarity (DCEN) certificado pela CWB para CSA W48.5-M")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7,00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=HYPERLINK("https://rossileiloes.com.br/lote/detalhe/144407", "605")</f>
      </c>
      <c r="B169" s="4" t="s">
        <f>=HYPERLINK("https://rossileiloes.com.br/lote/detalhe/144407", "APROX. 600 CAIXAS ORGANIZADORAS mod. KLT 4314 (MEDIDAS: 330 X 245 X 100 MM)")</f>
      </c>
      <c r="C169" s="4" t="inlineStr">
        <is>
          <t>Lote retirado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=HYPERLINK("https://rossileiloes.com.br/lote/detalhe/144372", "606")</f>
      </c>
      <c r="B170" s="4" t="s">
        <f>=HYPERLINK("https://rossileiloes.com.br/lote/detalhe/144372", " Aquecedor de marmitas")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=HYPERLINK("https://rossileiloes.com.br/lote/detalhe/144378", "607")</f>
      </c>
      <c r="B171" s="4" t="s">
        <f>=HYPERLINK("https://rossileiloes.com.br/lote/detalhe/144378", "[ PREÇO POR KG ] aprox. 7 ton. de Tubos galvanizado com comprimento diversos usado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4,00</t>
        </is>
      </c>
      <c r="F17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2026-04-23T20:38:13.00Z</dcterms:created>
  <dc:creator>Tellks Tecnologia</dc:creator>
  <cp:revision>0</cp:revision>
</cp:coreProperties>
</file>