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GM TIGRA * TRANSFORMADOR * MÁQUINAS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=HYPERLINK("https://rossileiloes.com.br/lote/detalhe/164320", "001")</f>
      </c>
      <c r="B11" s="4" t="s">
        <f>=HYPERLINK("https://rossileiloes.com.br/lote/detalhe/164320", " Estabilizador de Tensão - Amplimag - Robot 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=HYPERLINK("https://rossileiloes.com.br/lote/detalhe/164362", "002")</f>
      </c>
      <c r="B12" s="4" t="s">
        <f>=HYPERLINK("https://rossileiloes.com.br/lote/detalhe/164362", " Lote com: 2 uni. Placa de Arrasto")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=HYPERLINK("https://rossileiloes.com.br/lote/detalhe/164342", "003")</f>
      </c>
      <c r="B13" s="4" t="s">
        <f>=HYPERLINK("https://rossileiloes.com.br/lote/detalhe/164342", " Lote com: 2 uni. Desempenos de bancada, em aço - Aproximadamente 200X300mm")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=HYPERLINK("https://rossileiloes.com.br/lote/detalhe/164351", "004")</f>
      </c>
      <c r="B14" s="4" t="s">
        <f>=HYPERLINK("https://rossileiloes.com.br/lote/detalhe/164351", " Lote com: 12 uni. Disjuntores Schneider Qo - 60A - 3 polos - 120/240 Vac - 10Ka - Sem Uso, na embalagem.")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=HYPERLINK("https://rossileiloes.com.br/lote/detalhe/164347", "005")</f>
      </c>
      <c r="B15" s="4" t="s">
        <f>=HYPERLINK("https://rossileiloes.com.br/lote/detalhe/164347", " Lote com: 24 uni. Disjuntores Schneider Qo - 60A - 3 polos - 120/240 Vac - 10Ka - Sem Uso, na embalagem.")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=HYPERLINK("https://rossileiloes.com.br/lote/detalhe/164344", "006")</f>
      </c>
      <c r="B16" s="4" t="s">
        <f>=HYPERLINK("https://rossileiloes.com.br/lote/detalhe/164344", " Forno Rotational Engefood - Self Cooking - Center Scc201g - Acompanha carrinho auxiliar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=HYPERLINK("https://rossileiloes.com.br/lote/detalhe/164322", "007")</f>
      </c>
      <c r="B17" s="4" t="s">
        <f>=HYPERLINK("https://rossileiloes.com.br/lote/detalhe/164322", " Lote com: 13 uni. Calibradores para extrusão de polipropileno")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=HYPERLINK("https://rossileiloes.com.br/lote/detalhe/164339", "008")</f>
      </c>
      <c r="B18" s="4" t="s">
        <f>=HYPERLINK("https://rossileiloes.com.br/lote/detalhe/164339", " Suporte Ridigid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=HYPERLINK("https://rossileiloes.com.br/lote/detalhe/164348", "009")</f>
      </c>
      <c r="B19" s="4" t="s">
        <f>=HYPERLINK("https://rossileiloes.com.br/lote/detalhe/164348", " Exaustor de Solda - 04 pontos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=HYPERLINK("https://rossileiloes.com.br/lote/detalhe/164321", "010")</f>
      </c>
      <c r="B20" s="4" t="s">
        <f>=HYPERLINK("https://rossileiloes.com.br/lote/detalhe/164321", " Lote com: 500 uni. Microtransponder - Trovan Id103 Ruggesdise -  3mm X 13mm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=HYPERLINK("https://rossileiloes.com.br/lote/detalhe/164323", "011")</f>
      </c>
      <c r="B21" s="4" t="s">
        <f>=HYPERLINK("https://rossileiloes.com.br/lote/detalhe/164323", " Lote com: 14 uni. Isoladores Poliméricos IPB138  - engates tipo bola e concha - Alt 2.100mm x D.int 26mm x D.ext 110mm")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=HYPERLINK("https://rossileiloes.com.br/lote/detalhe/164379", "012")</f>
      </c>
      <c r="B22" s="4" t="s">
        <f>=HYPERLINK("https://rossileiloes.com.br/lote/detalhe/164379", " Lote com: 612Kg de peneira molecular Dessecante - Ping  Xiang petro.- Esfera 2-3mm Diam. - Lances por kg")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5.202,00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=HYPERLINK("https://rossileiloes.com.br/lote/detalhe/164335", "013")</f>
      </c>
      <c r="B23" s="4" t="s">
        <f>=HYPERLINK("https://rossileiloes.com.br/lote/detalhe/164335", " Lote com: 1.200Kg de peneira molecular Dessecante - Ping  Xiang petro.- Esfera 2-3mm Diam. - Lances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0.25</t>
        </is>
      </c>
    </row>
    <row collapsed="false" customFormat="false" customHeight="false" hidden="false" ht="12.1" outlineLevel="0" r="24">
      <c r="A24" s="5" t="s">
        <f>=HYPERLINK("https://rossileiloes.com.br/lote/detalhe/164334", "014")</f>
      </c>
      <c r="B24" s="4" t="s">
        <f>=HYPERLINK("https://rossileiloes.com.br/lote/detalhe/164334", " Máquina de Fusão Fujikura FSM 60S - com mala para transportes - sem carregador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=HYPERLINK("https://rossileiloes.com.br/lote/detalhe/164357", "015")</f>
      </c>
      <c r="B25" s="4" t="s">
        <f>=HYPERLINK("https://rossileiloes.com.br/lote/detalhe/164357", " Controlador de potência Novus Pcwe-3p-100 - Carga 100A - Surto 1600A - Sem uso, na caixa")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=HYPERLINK("https://rossileiloes.com.br/lote/detalhe/164343", "016")</f>
      </c>
      <c r="B26" s="4" t="s">
        <f>=HYPERLINK("https://rossileiloes.com.br/lote/detalhe/164343", "Controlador de potência Novus Pcw-3p-60 - Carga 60A - Surto 1200A - Sem uso, na caixa")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=HYPERLINK("https://rossileiloes.com.br/lote/detalhe/164336", "018")</f>
      </c>
      <c r="B27" s="4" t="s">
        <f>=HYPERLINK("https://rossileiloes.com.br/lote/detalhe/164336", " Maçarico - Kit de Brasagem - Condor - tres bicos e carrinho")</f>
      </c>
      <c r="C27" s="4" t="inlineStr">
        <is>
          <t>Vendido</t>
        </is>
      </c>
      <c r="D27" s="4" t="inlineStr">
        <is>
          <t>5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=HYPERLINK("https://rossileiloes.com.br/lote/detalhe/164324", "019")</f>
      </c>
      <c r="B28" s="4" t="s">
        <f>=HYPERLINK("https://rossileiloes.com.br/lote/detalhe/164324", " Bomba Sapo Dancor - DS56-40 - 3Cv - 220 trifásica - 3500RPM - grau de proteção: IP68 - Sem uso, na caixa.")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=HYPERLINK("https://rossileiloes.com.br/lote/detalhe/164359", "020")</f>
      </c>
      <c r="B29" s="4" t="s">
        <f>=HYPERLINK("https://rossileiloes.com.br/lote/detalhe/164359", " Lote com: 15un. Malotes em lona - Super resistentes")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=HYPERLINK("https://rossileiloes.com.br/lote/detalhe/164325", "021")</f>
      </c>
      <c r="B30" s="4" t="s">
        <f>=HYPERLINK("https://rossileiloes.com.br/lote/detalhe/164325", " Lote com: 35Un. . Malotes em lona - Super resistentes")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=HYPERLINK("https://rossileiloes.com.br/lote/detalhe/164375", "022")</f>
      </c>
      <c r="B31" s="4" t="s">
        <f>=HYPERLINK("https://rossileiloes.com.br/lote/detalhe/164375", " Lote com: 50 un. Malotes em lona - Super resistentes")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=HYPERLINK("https://rossileiloes.com.br/lote/detalhe/164350", "023")</f>
      </c>
      <c r="B32" s="4" t="s">
        <f>=HYPERLINK("https://rossileiloes.com.br/lote/detalhe/164350", " Lote com: 1000 un. Malotes em lona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=HYPERLINK("https://rossileiloes.com.br/lote/detalhe/164368", "024")</f>
      </c>
      <c r="B33" s="4" t="s">
        <f>=HYPERLINK("https://rossileiloes.com.br/lote/detalhe/164368", " Visor Led - Giroflex - Engesig SB")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=HYPERLINK("https://rossileiloes.com.br/lote/detalhe/164329", "026")</f>
      </c>
      <c r="B34" s="4" t="s">
        <f>=HYPERLINK("https://rossileiloes.com.br/lote/detalhe/164329", " Sucata de mesa de medição tridimensional - Mauser Zeiss - KMZ P 201210 - Desmontada")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=HYPERLINK("https://rossileiloes.com.br/lote/detalhe/164338", "027")</f>
      </c>
      <c r="B35" s="4" t="s">
        <f>=HYPERLINK("https://rossileiloes.com.br/lote/detalhe/164338", " Lote com: 600Kg de Raspas de borracha com granulometria pequena e simétrica")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=HYPERLINK("https://rossileiloes.com.br/lote/detalhe/164328", "028")</f>
      </c>
      <c r="B36" s="4" t="s">
        <f>=HYPERLINK("https://rossileiloes.com.br/lote/detalhe/164328", " Lote de chipeiras Khomp e External Board - 6 módulos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=HYPERLINK("https://rossileiloes.com.br/lote/detalhe/164341", "029")</f>
      </c>
      <c r="B37" s="4" t="s">
        <f>=HYPERLINK("https://rossileiloes.com.br/lote/detalhe/164341", " Mesa vaporizadora - Monti Antonio 403 - vapor 16Kg/h")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=HYPERLINK("https://rossileiloes.com.br/lote/detalhe/164363", "030")</f>
      </c>
      <c r="B38" s="4" t="s">
        <f>=HYPERLINK("https://rossileiloes.com.br/lote/detalhe/164363", " Lote com: 10 Unidades de bomba manual para graxa - com sistema de gatilho")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=HYPERLINK("https://rossileiloes.com.br/lote/detalhe/164331", "031")</f>
      </c>
      <c r="B39" s="4" t="s">
        <f>=HYPERLINK("https://rossileiloes.com.br/lote/detalhe/164331", " Lote com 02 unidades Torno/Morsa Metalsul/Brasfixo  para tubos número 04")</f>
      </c>
      <c r="C39" s="4" t="inlineStr">
        <is>
          <t>Vendido</t>
        </is>
      </c>
      <c r="D39" s="4" t="inlineStr">
        <is>
          <t>3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=HYPERLINK("https://rossileiloes.com.br/lote/detalhe/164374", "032")</f>
      </c>
      <c r="B40" s="4" t="s">
        <f>=HYPERLINK("https://rossileiloes.com.br/lote/detalhe/164374", " Lote com 02 unidades Torno/Morsa Metalsul/Brasfixo  para tubos número 04")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=HYPERLINK("https://rossileiloes.com.br/lote/detalhe/164373", "033")</f>
      </c>
      <c r="B41" s="4" t="s">
        <f>=HYPERLINK("https://rossileiloes.com.br/lote/detalhe/164373", " Morsa para máquina operatriz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=HYPERLINK("https://rossileiloes.com.br/lote/detalhe/164356", "034")</f>
      </c>
      <c r="B42" s="4" t="s">
        <f>=HYPERLINK("https://rossileiloes.com.br/lote/detalhe/164356", " Transformador A seco 500KVA-WEG F 155 - Sem uso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=HYPERLINK("https://rossileiloes.com.br/lote/detalhe/164365", "035")</f>
      </c>
      <c r="B43" s="4" t="s">
        <f>=HYPERLINK("https://rossileiloes.com.br/lote/detalhe/164365", " NOBreak Amplimag 30Kva PTX 3 - 127-220 - Entrada max 102A Saida Max 78A - Com bateria")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=HYPERLINK("https://rossileiloes.com.br/lote/detalhe/164360", "036")</f>
      </c>
      <c r="B44" s="4" t="s">
        <f>=HYPERLINK("https://rossileiloes.com.br/lote/detalhe/164360", " Estabilizador CM Comandos MI 10000 serie 1S - 10 Kva - 220 entrada - Saida 110  110 60Hz")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=HYPERLINK("https://rossileiloes.com.br/lote/detalhe/164330", "037")</f>
      </c>
      <c r="B45" s="4" t="s">
        <f>=HYPERLINK("https://rossileiloes.com.br/lote/detalhe/164330", " Estabilizador CM Comandos TI 40000 Serie 1S - 40Kva - 220V entrada - Saída 127V - 60Hz")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=HYPERLINK("https://rossileiloes.com.br/lote/detalhe/164361", "038")</f>
      </c>
      <c r="B46" s="4" t="s">
        <f>=HYPERLINK("https://rossileiloes.com.br/lote/detalhe/164361", " Lote com: 5 Maletas em alumínio - para ferramentas")</f>
      </c>
      <c r="C46" s="4" t="inlineStr">
        <is>
          <t>Vendido</t>
        </is>
      </c>
      <c r="D46" s="4" t="inlineStr">
        <is>
          <t>3</t>
        </is>
      </c>
      <c r="E46" s="5" t="inlineStr">
        <is>
          <t>100,00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=HYPERLINK("https://rossileiloes.com.br/lote/detalhe/164345", "039")</f>
      </c>
      <c r="B47" s="4" t="s">
        <f>=HYPERLINK("https://rossileiloes.com.br/lote/detalhe/164345", " Lote com: 5 Maletas em alumínio - para ferramentas")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75,00</t>
        </is>
      </c>
      <c r="F47" s="4" t="inlineStr">
        <is>
          <t>25.00</t>
        </is>
      </c>
    </row>
    <row collapsed="false" customFormat="false" customHeight="false" hidden="false" ht="12.1" outlineLevel="0" r="48">
      <c r="A48" s="5" t="s">
        <f>=HYPERLINK("https://rossileiloes.com.br/lote/detalhe/164358", "040")</f>
      </c>
      <c r="B48" s="4" t="s">
        <f>=HYPERLINK("https://rossileiloes.com.br/lote/detalhe/164358", " Impressora Plotter HP Desktop 510")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=HYPERLINK("https://rossileiloes.com.br/lote/detalhe/164355", "041")</f>
      </c>
      <c r="B49" s="4" t="s">
        <f>=HYPERLINK("https://rossileiloes.com.br/lote/detalhe/164355", " Lote com: 2 unid. Bebedouros")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=HYPERLINK("https://rossileiloes.com.br/lote/detalhe/164353", "042")</f>
      </c>
      <c r="B50" s="4" t="s">
        <f>=HYPERLINK("https://rossileiloes.com.br/lote/detalhe/164353", " Máquina de medir e enrolar fios e cabos - Erbra Metalúrgica - SST - 00- 04 - Diam 97mm - Indic 0,1m")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=HYPERLINK("https://rossileiloes.com.br/lote/detalhe/164333", "043")</f>
      </c>
      <c r="B51" s="4" t="s">
        <f>=HYPERLINK("https://rossileiloes.com.br/lote/detalhe/164333", " Lote com: 2 máquinas de fusão para fibra Optica - Ji Long KL 195 - Acompanha Bateria e mala para transporte - Sem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=HYPERLINK("https://rossileiloes.com.br/lote/detalhe/164364", "044")</f>
      </c>
      <c r="B52" s="4" t="s">
        <f>=HYPERLINK("https://rossileiloes.com.br/lote/detalhe/164364", " Lote com: 2 máquinas de fusão para fibra Optica - Ji Long KL 195  - Acompanha Bateria e mala para transporte - Sem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=HYPERLINK("https://rossileiloes.com.br/lote/detalhe/164332", "045")</f>
      </c>
      <c r="B53" s="4" t="s">
        <f>=HYPERLINK("https://rossileiloes.com.br/lote/detalhe/164332", " Lote com: 2 máquinas de fusão para fibra Optica - Ji Long KL 195 - Acompanha Bateria e mala para transporte - Sem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=HYPERLINK("https://rossileiloes.com.br/lote/detalhe/164326", "046")</f>
      </c>
      <c r="B54" s="4" t="s">
        <f>=HYPERLINK("https://rossileiloes.com.br/lote/detalhe/164326", " Lote com: 2 máquinas de fusão para fibra Optica - Ji Long KL 195  - Acompanha Bateria e mala para transporte - Sem 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=HYPERLINK("https://rossileiloes.com.br/lote/detalhe/164346", "047")</f>
      </c>
      <c r="B55" s="4" t="s">
        <f>=HYPERLINK("https://rossileiloes.com.br/lote/detalhe/164346", " Lote com: 2 máquinas de fusão para fibra Optica - Ji Long KL 195  - Acompanha Bateria e mala para transporte - Sem carregador")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=HYPERLINK("https://rossileiloes.com.br/lote/detalhe/164369", "048")</f>
      </c>
      <c r="B56" s="4" t="s">
        <f>=HYPERLINK("https://rossileiloes.com.br/lote/detalhe/164369", " Lote com: 44 Unid. Capacetes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=HYPERLINK("https://rossileiloes.com.br/lote/detalhe/164337", "049")</f>
      </c>
      <c r="B57" s="4" t="s">
        <f>=HYPERLINK("https://rossileiloes.com.br/lote/detalhe/164337", " Lote com: 100 Unid. Microfiltros de linha - Tel/Internet Mag - VPN 747 p VDSL")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=HYPERLINK("https://rossileiloes.com.br/lote/detalhe/164377", "050")</f>
      </c>
      <c r="B58" s="4" t="s">
        <f>=HYPERLINK("https://rossileiloes.com.br/lote/detalhe/164377", " Lote com: 6 Unid.Localizador por satélite GigaSat - Finder 950 - 2150HHz - 10 DSM - Max input")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=HYPERLINK("https://rossileiloes.com.br/lote/detalhe/164340", "051")</f>
      </c>
      <c r="B59" s="4" t="s">
        <f>=HYPERLINK("https://rossileiloes.com.br/lote/detalhe/164340", " Aparelho Digital Tempo Compa - 52039007")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=HYPERLINK("https://rossileiloes.com.br/lote/detalhe/164349", "052")</f>
      </c>
      <c r="B60" s="4" t="s">
        <f>=HYPERLINK("https://rossileiloes.com.br/lote/detalhe/164349", " Aparelho Digital Tanderbere - Data BRSLA 0705 Ultrium Lt03")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=HYPERLINK("https://rossileiloes.com.br/lote/detalhe/164376", "053")</f>
      </c>
      <c r="B61" s="4" t="s">
        <f>=HYPERLINK("https://rossileiloes.com.br/lote/detalhe/164376", " Lote com: 12 uni. Aparelho Tester ST300 EM senter eletronic")</f>
      </c>
      <c r="C61" s="4" t="inlineStr">
        <is>
          <t>Vendido</t>
        </is>
      </c>
      <c r="D61" s="4" t="inlineStr">
        <is>
          <t>2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=HYPERLINK("https://rossileiloes.com.br/lote/detalhe/164327", "054")</f>
      </c>
      <c r="B62" s="4" t="s">
        <f>=HYPERLINK("https://rossileiloes.com.br/lote/detalhe/164327", " Balancim de Corte Hidráulico - Poppi - Marca Sycllon AF5")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=HYPERLINK("https://rossileiloes.com.br/lote/detalhe/164367", "055")</f>
      </c>
      <c r="B63" s="4" t="s">
        <f>=HYPERLINK("https://rossileiloes.com.br/lote/detalhe/164367", " Prensa Sorveteira Sazi Vacum 202")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=HYPERLINK("https://rossileiloes.com.br/lote/detalhe/164354", "056")</f>
      </c>
      <c r="B64" s="4" t="s">
        <f>=HYPERLINK("https://rossileiloes.com.br/lote/detalhe/164354", " Forno de secagem e reativação - Sazi Turbo 742")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=HYPERLINK("https://rossileiloes.com.br/lote/detalhe/164370", "057")</f>
      </c>
      <c r="B65" s="4" t="s">
        <f>=HYPERLINK("https://rossileiloes.com.br/lote/detalhe/164370", " Mesa de desenho")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=HYPERLINK("https://rossileiloes.com.br/lote/detalhe/164366", "058")</f>
      </c>
      <c r="B66" s="4" t="s">
        <f>=HYPERLINK("https://rossileiloes.com.br/lote/detalhe/164366", " Máquina para Cortar Vies - Jandit - 1 faca")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=HYPERLINK("https://rossileiloes.com.br/lote/detalhe/164372", "059")</f>
      </c>
      <c r="B67" s="4" t="s">
        <f>=HYPERLINK("https://rossileiloes.com.br/lote/detalhe/164372", " Mesa tipo Trident com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=HYPERLINK("https://rossileiloes.com.br/lote/detalhe/164371", "060")</f>
      </c>
      <c r="B68" s="4" t="s">
        <f>=HYPERLINK("https://rossileiloes.com.br/lote/detalhe/164371", " Computador Apple 24" - Mouse e teclado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=HYPERLINK("https://rossileiloes.com.br/lote/detalhe/164378", "061")</f>
      </c>
      <c r="B69" s="4" t="s">
        <f>=HYPERLINK("https://rossileiloes.com.br/lote/detalhe/164378", " Computador Apple 21"  - com mouse e teclado")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=HYPERLINK("https://rossileiloes.com.br/lote/detalhe/164352", "062")</f>
      </c>
      <c r="B70" s="4" t="s">
        <f>=HYPERLINK("https://rossileiloes.com.br/lote/detalhe/164352", " GM Tigra 1998 - Gasolina - Manual - funcionando - Acompanha canaleta")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14.500,00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2026-06-28T20:05:17.00Z</dcterms:created>
  <dc:creator>Tellks Tecnologia</dc:creator>
  <cp:revision>0</cp:revision>
</cp:coreProperties>
</file>