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 CONDICIONADO, BRINQUEDOS,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=HYPERLINK("https://rossileiloes.com.br/lote/detalhe/166376", "000")</f>
      </c>
      <c r="B11" s="4" t="s">
        <f>=HYPERLINK("https://rossileiloes.com.br/lote/detalhe/166376", " [ VÍDEO ] RÉPLICA DE HARLEY DAVIDSON ( MIRIM)  49cc , A GASOLINA , PARTIDA ELÉTRICA, FREIO A DISCO, RODAS DE LIGA LEVE. (EM FUNCIONAMENTO). Acompanha relógio de parede de brinde")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2.500,00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=HYPERLINK("https://rossileiloes.com.br/lote/detalhe/166032", "001")</f>
      </c>
      <c r="B12" s="4" t="s">
        <f>=HYPERLINK("https://rossileiloes.com.br/lote/detalhe/166032", " LOTE CONTENDO 02 UNIDADES EXTERNAS DE  AR CONDICIONADO E 01 UNIDADE INTERNA. MARCAS MIDEA 18.000 BTU E RHEEM. TODOS 220V. (L-01)")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=HYPERLINK("https://rossileiloes.com.br/lote/detalhe/165622", "002")</f>
      </c>
      <c r="B13" s="4" t="s">
        <f>=HYPERLINK("https://rossileiloes.com.br/lote/detalhe/165622",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=HYPERLINK("https://rossileiloes.com.br/lote/detalhe/166035", "003")</f>
      </c>
      <c r="B14" s="4" t="s">
        <f>=HYPERLINK("https://rossileiloes.com.br/lote/detalhe/166035", " LOTE CONTENDO 02  UNIDADES EXTERNA DE  AR CONDICIONADO E 01 UNIDADE INTERNA. MARCAS ELGIN E SPRINGER , TODOS 220V. (L-02).")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=HYPERLINK("https://rossileiloes.com.br/lote/detalhe/166030", "004")</f>
      </c>
      <c r="B15" s="4" t="s">
        <f>=HYPERLINK("https://rossileiloes.com.br/lote/detalhe/166030", " LOTE CONTENDO 02  UNIDADES EXTERNA DE  AR CONDICIONADO E 01 UNIDADE INTERNA. MARCAS ELGIN E RHEEM ,TODOS 220V. (L-03).")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=HYPERLINK("https://rossileiloes.com.br/lote/detalhe/166033", "005")</f>
      </c>
      <c r="B16" s="4" t="s">
        <f>=HYPERLINK("https://rossileiloes.com.br/lote/detalhe/166033", " LOTE CONTENDO 02  UNIDADES EXTERNA DE  AR CONDICIONADO E 01 UNIDADE INTERNA. MARCAS GREE 18.000 E ELETROLUX 9.000 BTUs TODOS 220V. CONFORME FOTOS, ( L-04)")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=HYPERLINK("https://rossileiloes.com.br/lote/detalhe/166034", "006")</f>
      </c>
      <c r="B17" s="4" t="s">
        <f>=HYPERLINK("https://rossileiloes.com.br/lote/detalhe/166034", " LOTE CONTENDO 02  UNIDADES EXTERNA DE  AR CONDICIONADO E 01 UNIDADE INTERNA. MARCAS CONSUL E ELGIN, COMFREE, TODOS 220V. CONFORME FOTOS, ( L-05).")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=HYPERLINK("https://rossileiloes.com.br/lote/detalhe/165620", "007")</f>
      </c>
      <c r="B18" s="4" t="s">
        <f>=HYPERLINK("https://rossileiloes.com.br/lote/detalhe/165620", " 102 UNIDADES DE FRASCOS DE COLA, SENDO: 90 TRANSPARENTE DE 473 ml CADA, 12 BRANCA DE 946 ml CADA. PARA USO PROFISSIONAL OU DOMÉSTICO")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=HYPERLINK("https://rossileiloes.com.br/lote/detalhe/165628", "008")</f>
      </c>
      <c r="B19" s="4" t="s">
        <f>=HYPERLINK("https://rossileiloes.com.br/lote/detalhe/165628", " Caloi Cross aro 20, Antiga da década de 1980, Original para Colecionadores")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=HYPERLINK("https://rossileiloes.com.br/lote/detalhe/165625", "009")</f>
      </c>
      <c r="B20" s="4" t="s">
        <f>=HYPERLINK("https://rossileiloes.com.br/lote/detalhe/165625", "[ VÍDEO ] 20 BRACELETES DE LUXO / PULSEIRA C/ PUNHO ABERTO EM METAL C/ TEXTURA E CRAVEJADO C/ PEDRARIAS, DIVERSOS TAMANHO E MODELOS, ( SEM USO).")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=HYPERLINK("https://rossileiloes.com.br/lote/detalhe/165618", "010")</f>
      </c>
      <c r="B21" s="4" t="s">
        <f>=HYPERLINK("https://rossileiloes.com.br/lote/detalhe/165618", "[ VÍDEO ] LOTE ÚNICO, CONTENDO 01 PALETE C/ DIVERSAS LATAS DE TINTAS, GALÕES, BALDES, SOLVENTES, DIVERSAS CAIXAS C/ SPRAY, ADESIVOS, E OUTRAS SOBRAS, ITENS,  DIVERSOS.( NO ESTADO).")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=HYPERLINK("https://rossileiloes.com.br/lote/detalhe/165614", "011")</f>
      </c>
      <c r="B22" s="4" t="s">
        <f>=HYPERLINK("https://rossileiloes.com.br/lote/detalhe/165614", "[ VÍDEO ] 20 BRACELETES DE LUXO / PULSEIRA C/ PUNHO ABERTO EM METAL C/ TEXTURA E CRAVEJADO C/ PEDRARIAS, DIVERSOS TAMANHO E MODELOS, ( SEM USO).")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=HYPERLINK("https://rossileiloes.com.br/lote/detalhe/166031", "012")</f>
      </c>
      <c r="B23" s="4" t="s">
        <f>=HYPERLINK("https://rossileiloes.com.br/lote/detalhe/166031", " LOTE CONTENDO 05 UNIDADES INTERNA DE  AR CONDICIONADO DIVERSAS MARCAS E MODELOS CONFORME FOTOS.")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=HYPERLINK("https://rossileiloes.com.br/lote/detalhe/165627", "013")</f>
      </c>
      <c r="B24" s="4" t="s">
        <f>=HYPERLINK("https://rossileiloes.com.br/lote/detalhe/165627", " Monark Monareta medalha de Ouro , Raridade da década de 1970, Para Colecionadores")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=HYPERLINK("https://rossileiloes.com.br/lote/detalhe/165617", "014")</f>
      </c>
      <c r="B25" s="4" t="s">
        <f>=HYPERLINK("https://rossileiloes.com.br/lote/detalhe/165617", "[ VÍDEO ] 20 BRACELETES DE LUXO / PULSEIRA C/ PUNHO ABERTO EM METAL C/ TEXTURA E CRAVEJADO C/ PEDRARIAS, DIVERSOS TAMANHO E MODELOS,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=HYPERLINK("https://rossileiloes.com.br/lote/detalhe/165572", "015")</f>
      </c>
      <c r="B26" s="4" t="s">
        <f>=HYPERLINK("https://rossileiloes.com.br/lote/detalhe/165572", " LOTE C/ 12 UNIDADES DE PORTA RETRATOS DE TIMES FUTEBOL PAULISTA ( SÃO PAULO, PALMEIRAS E SANTOS) EM ALUMÍNIO, PRODUTO OFICIAL LICENCIADO C/ SELO HOLOGRÁFICO DE ORIGINALIDADE, ( 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=HYPERLINK("https://rossileiloes.com.br/lote/detalhe/166378", "016")</f>
      </c>
      <c r="B27" s="4" t="s">
        <f>=HYPERLINK("https://rossileiloes.com.br/lote/detalhe/166378", "[ VÍDEO ]  ANTIGA MONARK BARRINHA CIRCULAR ARO 14C/ DIVERSOS ACESSÓRIOS, P/ COLECIONADORES.")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=HYPERLINK("https://rossileiloes.com.br/lote/detalhe/166372", "017")</f>
      </c>
      <c r="B28" s="4" t="s">
        <f>=HYPERLINK("https://rossileiloes.com.br/lote/detalhe/166372", " Televisão Antiga, década de 1970, para colecinadores totalmente original, ( no estado), 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=HYPERLINK("https://rossileiloes.com.br/lote/detalhe/165556", "018")</f>
      </c>
      <c r="B29" s="4" t="s">
        <f>=HYPERLINK("https://rossileiloes.com.br/lote/detalhe/165556", " LOTE CONTENDO 50  KITS DE  BRINQUEDOS COLECIONAVEIS  ORIGINAL MARCA GULLIVER ,  DIVERSOS MODELOS ( SEM USO ). ESTOQUE ANTIGO, ALGUNS SÃO BEM RAROS,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=HYPERLINK("https://rossileiloes.com.br/lote/detalhe/165619", "019")</f>
      </c>
      <c r="B30" s="4" t="s">
        <f>=HYPERLINK("https://rossileiloes.com.br/lote/detalhe/165619", "[ VÍDEO ] 20 BRACELETES DE LUXO / PULSEIRA C/ PUNHO ABERTO EM METAL C/ TEXTURA E CRAVEJADO C/ PEDRARIAS, DIVERSOS TAMANHO E MODELOS, 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=HYPERLINK("https://rossileiloes.com.br/lote/detalhe/165560", "020")</f>
      </c>
      <c r="B31" s="4" t="s">
        <f>=HYPERLINK("https://rossileiloes.com.br/lote/detalhe/165560", " LOTE CONTENDO 01 VENTILADOR DE TETO PARA RACK MODELO:  APC ACF502 , 220V P/ RACK NETSHELTER SX AR3100, ( SEM USO) ( NA CAIXA).")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=HYPERLINK("https://rossileiloes.com.br/lote/detalhe/165626", "021")</f>
      </c>
      <c r="B32" s="4" t="s">
        <f>=HYPERLINK("https://rossileiloes.com.br/lote/detalhe/165626", "LOTE CONTENDO 100 CÉDULAS DE DINHEIRO ANTIGO ORIGINAL, DE VÁRIOS VALORES E ÉPOCAS,  EM EXCELENTE ESTADO DE CONSERVAÇÃO, RARIDADE PARA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=HYPERLINK("https://rossileiloes.com.br/lote/detalhe/165615", "022")</f>
      </c>
      <c r="B33" s="4" t="s">
        <f>=HYPERLINK("https://rossileiloes.com.br/lote/detalhe/165615", "[ VÍDEO ] 20 BRACELETES DE LUXO / PULSEIRA C/ PUNHO ABERTO EM METAL C/ TEXTURA E CRAVEJADO C/ PEDRARIAS, DIVERSOS TAMANHO E MODELOS, ( SEM USO).")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=HYPERLINK("https://rossileiloes.com.br/lote/detalhe/165631", "023")</f>
      </c>
      <c r="B34" s="4" t="s">
        <f>=HYPERLINK("https://rossileiloes.com.br/lote/detalhe/165631", "LOTE CONTENDO 05 JOGOS DE TAPETES COMPLETOS PARA VEÍCULOS DIVERSAS MARCAS; HONDA, GM, VW, CITROEN, GM, FORD e OUTROS.  LACRADOS NO PLÁSTICO.( SEM USO).")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=HYPERLINK("https://rossileiloes.com.br/lote/detalhe/165571", "024")</f>
      </c>
      <c r="B35" s="4" t="s">
        <f>=HYPERLINK("https://rossileiloes.com.br/lote/detalhe/165571", " LOTE C/ 12 UNIDADES DE PORTA RETRATOS DE TIMES FUTEBOL PAULISTA ( SÃO PAULO, PALMEIRAS E SANTOS) EM ALUMÍNIO, PRODUTO OFICIAL LICENCIADO C/ SELO HOLOGRÁFICO DE ORIGINALIDADE, ( SEM USO, NA CAIXA).")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=HYPERLINK("https://rossileiloes.com.br/lote/detalhe/165587", "025")</f>
      </c>
      <c r="B36" s="4" t="s">
        <f>=HYPERLINK("https://rossileiloes.com.br/lote/detalhe/165587", " LOTE CONTENDO 06 UNIDADES TINTAS  INDUSTRIAL P/ NAVAL E IMOBILIÁRIOS, COR CINZA MÉDIO, Conforme Fotos T-20")</f>
      </c>
      <c r="C36" s="4" t="inlineStr">
        <is>
          <t>Vendido</t>
        </is>
      </c>
      <c r="D36" s="4" t="inlineStr">
        <is>
          <t>3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=HYPERLINK("https://rossileiloes.com.br/lote/detalhe/165608", "026")</f>
      </c>
      <c r="B37" s="4" t="s">
        <f>=HYPERLINK("https://rossileiloes.com.br/lote/detalhe/165608", "[ VÍDEOS ]  CAIXA C/ GRANDE QUANTIDADE DE CÉDULAS DE DINHEIRO NACIONAL ANTIGAS, ORIGINAIS DE ÉPOCA DE DIVERSOS DATAS E VALORES, PARA COLECIONADORES. ( NO ESTADO).")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=HYPERLINK("https://rossileiloes.com.br/lote/detalhe/165613", "027")</f>
      </c>
      <c r="B38" s="4" t="s">
        <f>=HYPERLINK("https://rossileiloes.com.br/lote/detalhe/165613",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=HYPERLINK("https://rossileiloes.com.br/lote/detalhe/165589", "028")</f>
      </c>
      <c r="B39" s="4" t="s">
        <f>=HYPERLINK("https://rossileiloes.com.br/lote/detalhe/165589", " LOTE C/ 12 UNIDADES DE PORTA RETRATOS DE TIMES FUTEBOL PAULISTA ( SÃO PAULO, PALMEIRAS E SANTOS) EM ALUMÍNIO, PRODUTO OFICIAL LICENCIADO C/ SELO HOLOGRÁFICO DE ORIGINALIDADE, ( SEM USO, NA CAIXA).")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=HYPERLINK("https://rossileiloes.com.br/lote/detalhe/165542", "029")</f>
      </c>
      <c r="B40" s="4" t="s">
        <f>=HYPERLINK("https://rossileiloes.com.br/lote/detalhe/165542", " LOTE CONTENDO 08 UNIDADES DE SACHES DE SOLDA EXOTÉRMICA DISCO E IGNITOR.")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=HYPERLINK("https://rossileiloes.com.br/lote/detalhe/165541", "030")</f>
      </c>
      <c r="B41" s="4" t="s">
        <f>=HYPERLINK("https://rossileiloes.com.br/lote/detalhe/165541", " Lote Contendo 25  Unidades de Chumbadores Químicos em Ampolas , Diversas medidas, marcas RockBolt  e Âncora,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=HYPERLINK("https://rossileiloes.com.br/lote/detalhe/165632", "031")</f>
      </c>
      <c r="B42" s="4" t="s">
        <f>=HYPERLINK("https://rossileiloes.com.br/lote/detalhe/165632", "LOTE CONTENDO 05 JOGOS DE TAPETES COMPLETOS PARA VEÍCULOS DIVERSAS MARCAS; HONDA, GM, VW, CITROEN, GM, FORD e OUTROS.  LACRADOS NO PLÁSTICO.( SEM USO).")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=HYPERLINK("https://rossileiloes.com.br/lote/detalhe/166373", "032")</f>
      </c>
      <c r="B43" s="4" t="s">
        <f>=HYPERLINK("https://rossileiloes.com.br/lote/detalhe/166373", " 50 UNIDADES DE COFRINHOS DE PLÁSTICO INJETADO, SENDO MODELOS: PORQUINHOS, COELHINHOS,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=HYPERLINK("https://rossileiloes.com.br/lote/detalhe/165551", "033")</f>
      </c>
      <c r="B44" s="4" t="s">
        <f>=HYPERLINK("https://rossileiloes.com.br/lote/detalhe/165551", "LOTE CONTENDO 20 CAIXAS DE JOGO PULA SAPINHO ORIGINAL MARCA GULLIVER , ( NA CAIXA E  SEM USO ). BRINQUEDO SENSAÇÃO DA DECADA DE 1990, PARA CRIANÇAS E ADULTOS.")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=HYPERLINK("https://rossileiloes.com.br/lote/detalhe/166370", "034")</f>
      </c>
      <c r="B45" s="4" t="s">
        <f>=HYPERLINK("https://rossileiloes.com.br/lote/detalhe/166370", " 20 UNIDADES DE BERMUDAS MASCULINA MARCA POOL, ( SEM USO).")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=HYPERLINK("https://rossileiloes.com.br/lote/detalhe/165596", "035")</f>
      </c>
      <c r="B46" s="4" t="s">
        <f>=HYPERLINK("https://rossileiloes.com.br/lote/detalhe/165596", " LOTE C/ 12 UNIDADES DE PORTA RETRATOS DE TIMES FUTEBOL PAULISTA ( SÃO PAULO, PALMEIRAS E SANTOS) EM ALUMÍNIO, PRODUTO OFICIAL LICENCIADO C/ SELO HOLOGRÁFICO DE ORIGINALIDADE, ( SEM USO, NA CAIXA).")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=HYPERLINK("https://rossileiloes.com.br/lote/detalhe/165550", "036")</f>
      </c>
      <c r="B47" s="4" t="s">
        <f>=HYPERLINK("https://rossileiloes.com.br/lote/detalhe/165550", "LOTE CONTENDO 20 CAIXAS DE JOGO PULA SAPINHO ORIGINAL MARCA GULLIVER , ( NA CAIXA E  SEM USO ). BRINQUEDO SENSAÇÃO DA DECADA DE 1990, PARA CRIANÇAS E ADULTOS.")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=HYPERLINK("https://rossileiloes.com.br/lote/detalhe/165612", "037")</f>
      </c>
      <c r="B48" s="4" t="s">
        <f>=HYPERLINK("https://rossileiloes.com.br/lote/detalhe/165612", "[ VÍDEO ] LOTE CONTENDO 70 UNIDADES DE  BRINQUEDOS  COLECIONÁVEIS , VÁRIOS MODELOS, MARCAS  E TAMANHOS, CONFORME AS FOTOS, P/ COLECIONADORES  ( VÁRIOS SÃO RAROS).")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=HYPERLINK("https://rossileiloes.com.br/lote/detalhe/166375", "038")</f>
      </c>
      <c r="B49" s="4" t="s">
        <f>=HYPERLINK("https://rossileiloes.com.br/lote/detalhe/166375", " 50 UNIDADES DE COFRINHOS DE PLÁSTICO INJETADO, SENDO MODELOS: PORQUINHOS, COELHINHOS, BOLINHAS DE FUTEBOL, ( 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=HYPERLINK("https://rossileiloes.com.br/lote/detalhe/165552", "039")</f>
      </c>
      <c r="B50" s="4" t="s">
        <f>=HYPERLINK("https://rossileiloes.com.br/lote/detalhe/165552", "LOTE CONTENDO 20 CAIXAS DE JOGO PULA SAPINHO ORIGINAL MARCA GULLIVER , ( NA CAIXA E  SEM USO ). BRINQUEDO SENSAÇÃO DA DECADA DE 1990, PARA CRIANÇAS E ADULTOS.")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=HYPERLINK("https://rossileiloes.com.br/lote/detalhe/166383", "040")</f>
      </c>
      <c r="B51" s="4" t="s">
        <f>=HYPERLINK("https://rossileiloes.com.br/lote/detalhe/166383", "25 CAIXINHAS DE LÁPIS DE COR, SENDO 06 LÁPIS CADA, CONFORME FOTOS.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=HYPERLINK("https://rossileiloes.com.br/lote/detalhe/165570", "041")</f>
      </c>
      <c r="B52" s="4" t="s">
        <f>=HYPERLINK("https://rossileiloes.com.br/lote/detalhe/165570", " LOTE CONTENDO 12 PARES DE TÊNIS MARCA TOPPER ORIGINAL, DIVERSAS NUMERAÇÕES, (SEM USO).")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=HYPERLINK("https://rossileiloes.com.br/lote/detalhe/165549", "042")</f>
      </c>
      <c r="B53" s="4" t="s">
        <f>=HYPERLINK("https://rossileiloes.com.br/lote/detalhe/165549", "LOTE CONTENDO 20 CAIXAS DE JOGO PULA SAPINHO ORIGINAL MARCA GULLIVER , ( NA CAIXA E  SEM USO ). BRINQUEDO SENSAÇÃO DA DECADA DE 1990, PARA CRIANÇAS E ADULTOS.")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=HYPERLINK("https://rossileiloes.com.br/lote/detalhe/165603", "043")</f>
      </c>
      <c r="B54" s="4" t="s">
        <f>=HYPERLINK("https://rossileiloes.com.br/lote/detalhe/165603",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=HYPERLINK("https://rossileiloes.com.br/lote/detalhe/165623", "044")</f>
      </c>
      <c r="B55" s="4" t="s">
        <f>=HYPERLINK("https://rossileiloes.com.br/lote/detalhe/165623", "[ VÍDEO ] 20 BRACELETES DE LUXO / PULSEIRA C/ PUNHO ABERTO EM METAL C/ TEXTURA E CRAVEJADO C/ PEDRARIAS, DIVERSOS TAMANHO E MODELOS,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=HYPERLINK("https://rossileiloes.com.br/lote/detalhe/165624", "046")</f>
      </c>
      <c r="B56" s="4" t="s">
        <f>=HYPERLINK("https://rossileiloes.com.br/lote/detalhe/165624",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=HYPERLINK("https://rossileiloes.com.br/lote/detalhe/167172", "047")</f>
      </c>
      <c r="B57" s="4" t="s">
        <f>=HYPERLINK("https://rossileiloes.com.br/lote/detalhe/167172", " CHURRASQUEIRA / DEFUMADOR EM INOX, MARCA CHURRASCO BRASILEIRO C/ RELÓGIO DE TEMPERATURA.( NO ESTADO)")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130,00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=HYPERLINK("https://rossileiloes.com.br/lote/detalhe/165544", "048")</f>
      </c>
      <c r="B58" s="4" t="s">
        <f>=HYPERLINK("https://rossileiloes.com.br/lote/detalhe/165544",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=HYPERLINK("https://rossileiloes.com.br/lote/detalhe/166382", "049")</f>
      </c>
      <c r="B59" s="4" t="s">
        <f>=HYPERLINK("https://rossileiloes.com.br/lote/detalhe/166382", " 50 UNIDADES DE COFRINHOS DE PLÁSTICO INJETADO, SENDO MODELOS: PORQUINHOS, COELHINHOS,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=HYPERLINK("https://rossileiloes.com.br/lote/detalhe/165621", "050")</f>
      </c>
      <c r="B60" s="4" t="s">
        <f>=HYPERLINK("https://rossileiloes.com.br/lote/detalhe/165621", "[ VÍDEO ] 20 BRACELETES DE LUXO / PULSEIRA C/ PUNHO ABERTO EM METAL C/ TEXTURA E CRAVEJADO C/ PEDRARIAS, DIVERSOS TAMANHO E MODELOS,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=HYPERLINK("https://rossileiloes.com.br/lote/detalhe/165609", "051")</f>
      </c>
      <c r="B61" s="4" t="s">
        <f>=HYPERLINK("https://rossileiloes.com.br/lote/detalhe/165609", " LOTE C/ 10 UNIDADES DE RADIO CONTROLE P/ AERO MODELO, DRONE e OUTROS, CONFORME FOTOS.")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=HYPERLINK("https://rossileiloes.com.br/lote/detalhe/167071", "052")</f>
      </c>
      <c r="B62" s="4" t="s">
        <f>=HYPERLINK("https://rossileiloes.com.br/lote/detalhe/167071", " LOTE CONTENDO 06 UNIDADES TINTAS, Conforme Fotos, ( bases e componentes)  EPÓXI PARA GARAGENS E PISOS, QUADRAS E ETC. T-23")</f>
      </c>
      <c r="C62" s="4" t="inlineStr">
        <is>
          <t>Vendido</t>
        </is>
      </c>
      <c r="D62" s="4" t="inlineStr">
        <is>
          <t>3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=HYPERLINK("https://rossileiloes.com.br/lote/detalhe/165569", "053")</f>
      </c>
      <c r="B63" s="4" t="s">
        <f>=HYPERLINK("https://rossileiloes.com.br/lote/detalhe/165569",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=HYPERLINK("https://rossileiloes.com.br/lote/detalhe/165616", "054")</f>
      </c>
      <c r="B64" s="4" t="s">
        <f>=HYPERLINK("https://rossileiloes.com.br/lote/detalhe/165616", "[ VÍDEO ] 20 BRACELETES DE LUXO / PULSEIRA C/ PUNHO ABERTO EM METAL C/ TEXTURA E CRAVEJADO C/ PEDRARIAS, DIVERSOS TAMANHO E MODELOS, ( 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=HYPERLINK("https://rossileiloes.com.br/lote/detalhe/165555", "055")</f>
      </c>
      <c r="B65" s="4" t="s">
        <f>=HYPERLINK("https://rossileiloes.com.br/lote/detalhe/165555", " 20 UNIDADES DE SELANTE , BORRACHA LÍQUIDA 3  HM RUBER 300g CADA ")</f>
      </c>
      <c r="C65" s="4" t="inlineStr">
        <is>
          <t>Vendido</t>
        </is>
      </c>
      <c r="D65" s="4" t="inlineStr">
        <is>
          <t>2</t>
        </is>
      </c>
      <c r="E65" s="5" t="inlineStr">
        <is>
          <t>130,00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=HYPERLINK("https://rossileiloes.com.br/lote/detalhe/165545", "056")</f>
      </c>
      <c r="B66" s="4" t="s">
        <f>=HYPERLINK("https://rossileiloes.com.br/lote/detalhe/165545", "COLEÇÃO CONTENDO 25 UNIDADES POUPANÇUDOS  COLECIONÁVEIS , VÁRIOS MODELOS, P/ COLECIONADORES   (VÁRIOS RAROS).")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=HYPERLINK("https://rossileiloes.com.br/lote/detalhe/167174", "057")</f>
      </c>
      <c r="B67" s="4" t="s">
        <f>=HYPERLINK("https://rossileiloes.com.br/lote/detalhe/167174", " LOTE CONTENDO 180  KITS DE BATRA FANCY BINDI INDIANO, FINE TOUCH EXCLUSIVE, VÁRIOS MODELOS, ( SEM USO).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=HYPERLINK("https://rossileiloes.com.br/lote/detalhe/165564", "058")</f>
      </c>
      <c r="B68" s="4" t="s">
        <f>=HYPERLINK("https://rossileiloes.com.br/lote/detalhe/165564", "[ VÍDEO ] LOTE CONTENDO 50 BOLSAS TÉRMICAS ORIGINAIS SADIA PERDIGÃO (sem uso).")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=HYPERLINK("https://rossileiloes.com.br/lote/detalhe/165588", "059")</f>
      </c>
      <c r="B69" s="4" t="s">
        <f>=HYPERLINK("https://rossileiloes.com.br/lote/detalhe/165588", " LOTE CONTENDO 25 UNIDADES DE SPRAY REVELADOR METAL CHEK E EPOTCHECK")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85,00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=HYPERLINK("https://rossileiloes.com.br/lote/detalhe/167176", "060")</f>
      </c>
      <c r="B70" s="4" t="s">
        <f>=HYPERLINK("https://rossileiloes.com.br/lote/detalhe/167176", " LOTE DE IMÃS DE GELADEIRA ANTIGOS, DÉCADA DE 1990, CONFORME FOTOS")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=HYPERLINK("https://rossileiloes.com.br/lote/detalhe/165563", "061")</f>
      </c>
      <c r="B71" s="4" t="s">
        <f>=HYPERLINK("https://rossileiloes.com.br/lote/detalhe/165563", "[ VÍDEO ] LOTE CONTENDO 50 BOLSAS TÉRMICAS ORIGINAIS SADIA PERDIGÃO (sem uso).")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=HYPERLINK("https://rossileiloes.com.br/lote/detalhe/165568", "062")</f>
      </c>
      <c r="B72" s="4" t="s">
        <f>=HYPERLINK("https://rossileiloes.com.br/lote/detalhe/165568", " LOTE CONTENDO 12 PARES DE TÊNIS MARCA TOPPER ORIGINAL, DIVERSAS NUMERAÇÕES, (SEM USO).")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=HYPERLINK("https://rossileiloes.com.br/lote/detalhe/165610", "063")</f>
      </c>
      <c r="B73" s="4" t="s">
        <f>=HYPERLINK("https://rossileiloes.com.br/lote/detalhe/165610", " LOTE C/ 10 UNIDADES DE RADIO CONTROLE P/ AERO MODELO, DRONE e OUTROS, CONFORME FOTOS. ( CT-2).")</f>
      </c>
      <c r="C73" s="4" t="inlineStr">
        <is>
          <t>Vendido</t>
        </is>
      </c>
      <c r="D73" s="4" t="inlineStr">
        <is>
          <t>3</t>
        </is>
      </c>
      <c r="E73" s="5" t="inlineStr">
        <is>
          <t>180,00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=HYPERLINK("https://rossileiloes.com.br/lote/detalhe/165561", "064")</f>
      </c>
      <c r="B74" s="4" t="s">
        <f>=HYPERLINK("https://rossileiloes.com.br/lote/detalhe/165561", "[ VÍDEO ] LOTE CONTENDO 50 BOLSAS TÉRMICAS ORIGINAIS SADIA PERDIGÃO (sem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=HYPERLINK("https://rossileiloes.com.br/lote/detalhe/165558", "066")</f>
      </c>
      <c r="B75" s="4" t="s">
        <f>=HYPERLINK("https://rossileiloes.com.br/lote/detalhe/165558", "[ VÍDEO ] LOTE CONTENDO 50 BOLSAS TÉRMICAS ORIGINAIS SADIA PERDIGÃO (sem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=HYPERLINK("https://rossileiloes.com.br/lote/detalhe/165573", "067")</f>
      </c>
      <c r="B76" s="4" t="s">
        <f>=HYPERLINK("https://rossileiloes.com.br/lote/detalhe/165573",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=HYPERLINK("https://rossileiloes.com.br/lote/detalhe/165540", "068")</f>
      </c>
      <c r="B77" s="4" t="s">
        <f>=HYPERLINK("https://rossileiloes.com.br/lote/detalhe/165540",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=HYPERLINK("https://rossileiloes.com.br/lote/detalhe/167051", "069")</f>
      </c>
      <c r="B78" s="4" t="s">
        <f>=HYPERLINK("https://rossileiloes.com.br/lote/detalhe/167051", "LOTE CONTENDO 100 CÉDULAS DE DINHEIRO ANTIGO ORIGINAL, DE VÁRIOS VALORES E ÉPOCAS,  EM EXCELENTE ESTADO DE CONSERVAÇÃO, RARIDADE PARA COLECIONADORES.")</f>
      </c>
      <c r="C78" s="4" t="inlineStr">
        <is>
          <t>Vendido</t>
        </is>
      </c>
      <c r="D78" s="4" t="inlineStr">
        <is>
          <t>2</t>
        </is>
      </c>
      <c r="E78" s="5" t="inlineStr">
        <is>
          <t>130,00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=HYPERLINK("https://rossileiloes.com.br/lote/detalhe/165574", "070")</f>
      </c>
      <c r="B79" s="4" t="s">
        <f>=HYPERLINK("https://rossileiloes.com.br/lote/detalhe/165574",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=HYPERLINK("https://rossileiloes.com.br/lote/detalhe/165630", "071")</f>
      </c>
      <c r="B80" s="4" t="s">
        <f>=HYPERLINK("https://rossileiloes.com.br/lote/detalhe/165630", "LOTE CONTENDO 05 JOGOS DE TAPETES COMPLETOS PARA VEÍCULOS DIVERSAS MARCAS; HONDA, GM, VW, CITROEN, GM, FORD e OUTROS.  LACRADOS NO PLÁSTICO.( SEM USO).")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=HYPERLINK("https://rossileiloes.com.br/lote/detalhe/165567", "072")</f>
      </c>
      <c r="B81" s="4" t="s">
        <f>=HYPERLINK("https://rossileiloes.com.br/lote/detalhe/165567",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130,00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=HYPERLINK("https://rossileiloes.com.br/lote/detalhe/165559", "073")</f>
      </c>
      <c r="B82" s="4" t="s">
        <f>=HYPERLINK("https://rossileiloes.com.br/lote/detalhe/165559",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=HYPERLINK("https://rossileiloes.com.br/lote/detalhe/167173", "074")</f>
      </c>
      <c r="B83" s="4" t="s">
        <f>=HYPERLINK("https://rossileiloes.com.br/lote/detalhe/167173", " 800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=HYPERLINK("https://rossileiloes.com.br/lote/detalhe/165575", "075")</f>
      </c>
      <c r="B84" s="4" t="s">
        <f>=HYPERLINK("https://rossileiloes.com.br/lote/detalhe/165575",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=HYPERLINK("https://rossileiloes.com.br/lote/detalhe/165586", "076")</f>
      </c>
      <c r="B85" s="4" t="s">
        <f>=HYPERLINK("https://rossileiloes.com.br/lote/detalhe/165586", " LOTE CONTENDO 1,6 kg DE ARALDITE PROFISSIONAL; 03 kg DE ADESIVO EPÓXI VEDACIT COMPOUNT E 02 kg DE ADESIVO EPÓXI SIKADUR 31.")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=HYPERLINK("https://rossileiloes.com.br/lote/detalhe/165557", "077")</f>
      </c>
      <c r="B86" s="4" t="s">
        <f>=HYPERLINK("https://rossileiloes.com.br/lote/detalhe/165557", " LOTE CONTENDO 50  KITS DE  BRINQUEDOS COLECIONAVEIS  ORIGINAL MARCA GULLIVER ,  DIVERSOS MODELOS ( SEM USO ). ESTOQUE ANTIGO, ALGUNS SÃO BEM RAROS, PARA COLECIONADORES.")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=HYPERLINK("https://rossileiloes.com.br/lote/detalhe/167206", "078")</f>
      </c>
      <c r="B87" s="4" t="s">
        <f>=HYPERLINK("https://rossileiloes.com.br/lote/detalhe/167206", " Tênis de mesa de Tamanho Oficial, 2,72 X 1,52,  Original, dobrável.conforme fotos")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130,00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=HYPERLINK("https://rossileiloes.com.br/lote/detalhe/167204", "079")</f>
      </c>
      <c r="B88" s="4" t="s">
        <f>=HYPERLINK("https://rossileiloes.com.br/lote/detalhe/167204", " LOTE C/ 50 UNIDADES DE GARRAFAS DE ÁGUA C/ TAMPA , PARA GELADEIRA CAPACIDADE 2 LITROS, DIVERSAS CORES, ( SEM USO)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=HYPERLINK("https://rossileiloes.com.br/lote/detalhe/167175", "080")</f>
      </c>
      <c r="B89" s="4" t="s">
        <f>=HYPERLINK("https://rossileiloes.com.br/lote/detalhe/167175", " LOTE CONTENDO 180  KITS DE BATRA FANCY BINDI INDIANO, FINE TOUCH EXCLUSIVE, VÁRIOS MODELOS, ( SEM USO). CONFORME FOTOS.")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=HYPERLINK("https://rossileiloes.com.br/lote/detalhe/165562", "081")</f>
      </c>
      <c r="B90" s="4" t="s">
        <f>=HYPERLINK("https://rossileiloes.com.br/lote/detalhe/165562",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=HYPERLINK("https://rossileiloes.com.br/lote/detalhe/165611", "082")</f>
      </c>
      <c r="B91" s="4" t="s">
        <f>=HYPERLINK("https://rossileiloes.com.br/lote/detalhe/165611", " LOTE C/ 10 UNIDADES DE RADIO CONTROLE P/ AERO MODELO, DRONE e OUTROS, CONFORME FOTOS. ( CT-1).")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=HYPERLINK("https://rossileiloes.com.br/lote/detalhe/165543", "083")</f>
      </c>
      <c r="B92" s="4" t="s">
        <f>=HYPERLINK("https://rossileiloes.com.br/lote/detalhe/165543",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=HYPERLINK("https://rossileiloes.com.br/lote/detalhe/165565", "084")</f>
      </c>
      <c r="B93" s="4" t="s">
        <f>=HYPERLINK("https://rossileiloes.com.br/lote/detalhe/165565",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=HYPERLINK("https://rossileiloes.com.br/lote/detalhe/167177", "085")</f>
      </c>
      <c r="B94" s="4" t="s">
        <f>=HYPERLINK("https://rossileiloes.com.br/lote/detalhe/167177", " LOTE CONTENDO 500  BOLSAS TÉRMICA ORIGINAL SADIA PERDIGÃO, COM COSTURA REFORÇADA CAPACIDADE DE 15 QUILOS  ( sem uso). CONFORME FOTOS")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=HYPERLINK("https://rossileiloes.com.br/lote/detalhe/167050", "086")</f>
      </c>
      <c r="B95" s="4" t="s">
        <f>=HYPERLINK("https://rossileiloes.com.br/lote/detalhe/167050", "LOTE CONTENDO 100 CÉDULAS DE DINHEIRO ANTIGO ORIGINAL, DE VÁRIOS VALORES E ÉPOCAS,  EM EXCELENTE ESTADO DE CONSERVAÇÃO, RARIDADE PARA COLECIONADORES.")</f>
      </c>
      <c r="C95" s="4" t="inlineStr">
        <is>
          <t>Vendido</t>
        </is>
      </c>
      <c r="D95" s="4" t="inlineStr">
        <is>
          <t>2</t>
        </is>
      </c>
      <c r="E95" s="5" t="inlineStr">
        <is>
          <t>130,00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=HYPERLINK("https://rossileiloes.com.br/lote/detalhe/167178", "087")</f>
      </c>
      <c r="B96" s="4" t="s">
        <f>=HYPERLINK("https://rossileiloes.com.br/lote/detalhe/167178", " 02 PRATELEIRAS TIPO COLMÉIA, MEDINDO 2,10 X 0,64, CONFORME FOTOS.")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=HYPERLINK("https://rossileiloes.com.br/lote/detalhe/167179", "088")</f>
      </c>
      <c r="B97" s="4" t="s">
        <f>=HYPERLINK("https://rossileiloes.com.br/lote/detalhe/167179", " LOTE CONTENDO 180  KITS DE BATRA FANCY BINDI INDIANO, FINE TOUCH EXCLUSIVE, VÁRIOS MODELOS, ( SEM USO).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=HYPERLINK("https://rossileiloes.com.br/lote/detalhe/165566", "089")</f>
      </c>
      <c r="B98" s="4" t="s">
        <f>=HYPERLINK("https://rossileiloes.com.br/lote/detalhe/165566",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=HYPERLINK("https://rossileiloes.com.br/lote/detalhe/167180", "090")</f>
      </c>
      <c r="B99" s="4" t="s">
        <f>=HYPERLINK("https://rossileiloes.com.br/lote/detalhe/167180", " LOTE C/ 100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=HYPERLINK("https://rossileiloes.com.br/lote/detalhe/167182", "091")</f>
      </c>
      <c r="B100" s="4" t="s">
        <f>=HYPERLINK("https://rossileiloes.com.br/lote/detalhe/167182", " LOTE CONTENDO 500  BOLSAS TÉRMICA ORIGINAL SADIA PERDIGÃO, COM COSTURA REFORÇADA CAPACIDADE DE 15 QUILOS  ( sem uso). CONFORME FOTOS")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=HYPERLINK("https://rossileiloes.com.br/lote/detalhe/167203", "092")</f>
      </c>
      <c r="B101" s="4" t="s">
        <f>=HYPERLINK("https://rossileiloes.com.br/lote/detalhe/167203", " LOTE CONTENDO 45 PARES DE CALÇADOS, SENDO CHINELOS E SANDÁLIAS DE VÁRIOS MODELOS E TAMANHOS, ( NO ESTADO) CONFORME FOTOS.")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=HYPERLINK("https://rossileiloes.com.br/lote/detalhe/167201", "093")</f>
      </c>
      <c r="B102" s="4" t="s">
        <f>=HYPERLINK("https://rossileiloes.com.br/lote/detalhe/167201", " LOTE C/ 50 UNIDADES DE GARRAFAS DE ÁGUA C/ TAMPA , PARA GELADEIRA CAPACIDADE 2 LITROS, DIVERSAS CORES, ( SEM USO) CONFORME FOTOS.")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=HYPERLINK("https://rossileiloes.com.br/lote/detalhe/167171", "094")</f>
      </c>
      <c r="B103" s="4" t="s">
        <f>=HYPERLINK("https://rossileiloes.com.br/lote/detalhe/167171", " Lote contendo  ferramentas Diversas e outros itens, conforme fotos. (D-7)")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=HYPERLINK("https://rossileiloes.com.br/lote/detalhe/167199", "095")</f>
      </c>
      <c r="B104" s="4" t="s">
        <f>=HYPERLINK("https://rossileiloes.com.br/lote/detalhe/167199", " LOTE C/ 50 UNIDADES DE GARRAFAS DE ÁGUA C/ TAMPA , PARA GELADEIRA CAPACIDADE 2 LITROS, DIVERSAS CORES, ( SEM USO)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=HYPERLINK("https://rossileiloes.com.br/lote/detalhe/166393", "096")</f>
      </c>
      <c r="B105" s="4" t="s">
        <f>=HYPERLINK("https://rossileiloes.com.br/lote/detalhe/166393", " 20 UNIDADES DE BERMUDAS MASCULINA MARCA POOL, ( SEM USO).")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=HYPERLINK("https://rossileiloes.com.br/lote/detalhe/167048", "097")</f>
      </c>
      <c r="B106" s="4" t="s">
        <f>=HYPERLINK("https://rossileiloes.com.br/lote/detalhe/167048", "LOTE CONTENDO 100 CÉDULAS DE DINHEIRO ANTIGO ORIGINAL, DE VÁRIOS VALORES E ÉPOCAS,  EM EXCELENTE ESTADO DE CONSERVAÇÃO, RARIDADE PARA COLECIONADORES.")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=HYPERLINK("https://rossileiloes.com.br/lote/detalhe/165629", "098")</f>
      </c>
      <c r="B107" s="4" t="s">
        <f>=HYPERLINK("https://rossileiloes.com.br/lote/detalhe/165629", "LOTE CONTENDO 05 JOGOS DE TAPETES COMPLETOS PARA VEÍCULOS DIVERSAS MARCAS; HONDA, GM, VW, CITROEN, GM, FORD e OUTROS.  LACRADOS NO PLÁSTICO.( SEM USO).")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=HYPERLINK("https://rossileiloes.com.br/lote/detalhe/167181", "099")</f>
      </c>
      <c r="B108" s="4" t="s">
        <f>=HYPERLINK("https://rossileiloes.com.br/lote/detalhe/167181", " 800 UNIDADES DE COFRINHOS DE PLÁSTICO INJETADO, SENDO MODELOS:  PORQUINHOS, COELHINHOS, CARRINHO FUSCA E BOLINHAS DE FUTEBOL, ( SEM USO).")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=HYPERLINK("https://rossileiloes.com.br/lote/detalhe/166371", "100")</f>
      </c>
      <c r="B109" s="4" t="s">
        <f>=HYPERLINK("https://rossileiloes.com.br/lote/detalhe/166371", " 50 UNIDADES DE COFRINHOS DE PLÁSTICO INJETADO, SENDO MODELOS: PORQUINHOS, COELHINHOS, BOLINHAS DE FUTEBOL,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=HYPERLINK("https://rossileiloes.com.br/lote/detalhe/165554", "101")</f>
      </c>
      <c r="B110" s="4" t="s">
        <f>=HYPERLINK("https://rossileiloes.com.br/lote/detalhe/165554", "100 tubos de Cola Elmer's vários Tamanhos, cores e modelos")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=HYPERLINK("https://rossileiloes.com.br/lote/detalhe/167183", "102")</f>
      </c>
      <c r="B111" s="4" t="s">
        <f>=HYPERLINK("https://rossileiloes.com.br/lote/detalhe/167183", " LOTE CONTENDO 180  KITS DE BATRA FANCY BINDI INDIANO, FINE TOUCH EXCLUSIVE, VÁRIOS MODELOS, ( SEM USO). CONFORME FOTOS.")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=HYPERLINK("https://rossileiloes.com.br/lote/detalhe/167184", "103")</f>
      </c>
      <c r="B112" s="4" t="s">
        <f>=HYPERLINK("https://rossileiloes.com.br/lote/detalhe/167184", " LOTE CONTENDO DIVERSOS ELETRODOMÉSTICOS, NO ESTADO. ( SEM GARANTIA DE FUNCIONAMENTO).")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130,00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=HYPERLINK("https://rossileiloes.com.br/lote/detalhe/167052", "104")</f>
      </c>
      <c r="B113" s="4" t="s">
        <f>=HYPERLINK("https://rossileiloes.com.br/lote/detalhe/167052", "LOTE CONTENDO 100 CÉDULAS DE DINHEIRO ANTIGO ORIGINAL, DE VÁRIOS VALORES E ÉPOCAS,  EM EXCELENTE ESTADO DE CONSERVAÇÃO, RARIDADE PARA COLECIONADORES.")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=HYPERLINK("https://rossileiloes.com.br/lote/detalhe/166387", "105")</f>
      </c>
      <c r="B114" s="4" t="s">
        <f>=HYPERLINK("https://rossileiloes.com.br/lote/detalhe/166387", "25 CAIXINHAS DE LÁPIS DE COR, SENDO 06 LÁPIS CADA, CONFORME FOTOS. ( SEM USO).")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=HYPERLINK("https://rossileiloes.com.br/lote/detalhe/167205", "106")</f>
      </c>
      <c r="B115" s="4" t="s">
        <f>=HYPERLINK("https://rossileiloes.com.br/lote/detalhe/167205", " [ VÍDEO ] LOTE ÚNICO CONTENDO GRANDE QUANTIDADE DE PRATELEIRAS DE AÇO, (MUITAS SEM USO), NO ESTADO , CONFORME FOTOS.")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=HYPERLINK("https://rossileiloes.com.br/lote/detalhe/165553", "107")</f>
      </c>
      <c r="B116" s="4" t="s">
        <f>=HYPERLINK("https://rossileiloes.com.br/lote/detalhe/165553",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=HYPERLINK("https://rossileiloes.com.br/lote/detalhe/166374", "108")</f>
      </c>
      <c r="B117" s="4" t="s">
        <f>=HYPERLINK("https://rossileiloes.com.br/lote/detalhe/166374", " 50 UNIDADES DE COFRINHOS DE PLÁSTICO INJETADO, SENDO MODELOS: PORQUINHOS, COELHINHOS, BOLINHAS DE FUTEBOL, ( SEM USO).")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=HYPERLINK("https://rossileiloes.com.br/lote/detalhe/166388", "109")</f>
      </c>
      <c r="B118" s="4" t="s">
        <f>=HYPERLINK("https://rossileiloes.com.br/lote/detalhe/166388", " 20 UNIDADES DE BERMUDAS MASCULINA MARCA POOL, ( SEM USO).")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230,00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=HYPERLINK("https://rossileiloes.com.br/lote/detalhe/166381", "110")</f>
      </c>
      <c r="B119" s="4" t="s">
        <f>=HYPERLINK("https://rossileiloes.com.br/lote/detalhe/166381", " 50 UNIDADES DE COFRINHOS DE PLÁSTICO INJETADO, SENDO MODELOS: PORQUINHOS, COELHINHOS, BOLINHAS DE FUTEBOL,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=HYPERLINK("https://rossileiloes.com.br/lote/detalhe/167185", "111")</f>
      </c>
      <c r="B120" s="4" t="s">
        <f>=HYPERLINK("https://rossileiloes.com.br/lote/detalhe/167185", " LOTE C/ 100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=HYPERLINK("https://rossileiloes.com.br/lote/detalhe/166377", "112")</f>
      </c>
      <c r="B121" s="4" t="s">
        <f>=HYPERLINK("https://rossileiloes.com.br/lote/detalhe/166377", "25 CAIXINHAS DE LÁPIS DE COR, SENDO 06 LÁPIS CADA, CONFORME FOTOS. ( SEM USO).")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=HYPERLINK("https://rossileiloes.com.br/lote/detalhe/166395", "113")</f>
      </c>
      <c r="B122" s="4" t="s">
        <f>=HYPERLINK("https://rossileiloes.com.br/lote/detalhe/166395", " 50 UNIDADES DE COFRINHOS DE PLÁSTICO INJETADO, SENDO MODELOS: PORQUINHOS, COELHINHOS, BOLINHAS DE FUTEBOL, ( SEM USO).")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=HYPERLINK("https://rossileiloes.com.br/lote/detalhe/166380", "114")</f>
      </c>
      <c r="B123" s="4" t="s">
        <f>=HYPERLINK("https://rossileiloes.com.br/lote/detalhe/166380", " 20 UNIDADES DE BERMUDAS MASCULINA MARCA POOL, ( SEM USO).")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130,00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=HYPERLINK("https://rossileiloes.com.br/lote/detalhe/166389", "115")</f>
      </c>
      <c r="B124" s="4" t="s">
        <f>=HYPERLINK("https://rossileiloes.com.br/lote/detalhe/166389", " 50 UNIDADES DE COFRINHOS DE PLÁSTICO INJETADO, SENDO MODELOS: PORQUINHOS, COELHINHOS, BOLINHAS DE FUTEBOL, ( SEM USO).")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=HYPERLINK("https://rossileiloes.com.br/lote/detalhe/166379", "116")</f>
      </c>
      <c r="B125" s="4" t="s">
        <f>=HYPERLINK("https://rossileiloes.com.br/lote/detalhe/166379", "25 CAIXINHAS DE LÁPIS DE COR, SENDO 06 LÁPIS CADA, CONFORME FOTOS. ( SEM USO).")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=HYPERLINK("https://rossileiloes.com.br/lote/detalhe/166392", "117")</f>
      </c>
      <c r="B126" s="4" t="s">
        <f>=HYPERLINK("https://rossileiloes.com.br/lote/detalhe/166392", " 50 UNIDADES DE COFRINHOS DE PLÁSTICO INJETADO, SENDO MODELOS: PORQUINHOS, COELHINHOS, BOLINHAS DE FUTEBOL, ( SEM USO).")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=HYPERLINK("https://rossileiloes.com.br/lote/detalhe/166686", "118")</f>
      </c>
      <c r="B127" s="4" t="s">
        <f>=HYPERLINK("https://rossileiloes.com.br/lote/detalhe/166686", " LOTE CONTENDO 50 UNIDADES DE  ITENS DE BIJOUTERIAS,  PEDRARIAS DE LUXO, BRACELETES, TIC-TAC ( PRESILHAS), PULSEIRAS, APLIQUES DE CABELO, TIARAS , ACESSÓRIOS , DIVERSOS MODELOS CONFORME FOTOS.")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=HYPERLINK("https://rossileiloes.com.br/lote/detalhe/166390", "119")</f>
      </c>
      <c r="B128" s="4" t="s">
        <f>=HYPERLINK("https://rossileiloes.com.br/lote/detalhe/166390", " 50 UNIDADES DE COFRINHOS DE PLÁSTICO INJETADO, SENDO MODELOS: PORQUINHOS, COELHINHOS, BOLINHAS DE FUTEBOL, ( SEM USO).")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=HYPERLINK("https://rossileiloes.com.br/lote/detalhe/166384", "120")</f>
      </c>
      <c r="B129" s="4" t="s">
        <f>=HYPERLINK("https://rossileiloes.com.br/lote/detalhe/166384", "25 CAIXINHAS DE LÁPIS DE COR, SENDO 06 LÁPIS CADA, CONFORME FOTOS. ( SEM USO).")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=HYPERLINK("https://rossileiloes.com.br/lote/detalhe/166684", "121")</f>
      </c>
      <c r="B130" s="4" t="s">
        <f>=HYPERLINK("https://rossileiloes.com.br/lote/detalhe/166684", " LOTE CONTENDO 50 UNIDADES DE  ITENS DE BIJOUTERIAS,  PEDRARIAS DE LUXO, BRACELETES, TIC-TAC ( PRESILHAS), PULSEIRAS, APLIQUES DE CABELO, TIARAS , ACESSÓRIOS , DIVERSOS MODELOS CONFORME FOTOS.")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=HYPERLINK("https://rossileiloes.com.br/lote/detalhe/166385", "122")</f>
      </c>
      <c r="B131" s="4" t="s">
        <f>=HYPERLINK("https://rossileiloes.com.br/lote/detalhe/166385", "25 CAIXINHAS DE LÁPIS DE COR, SENDO 06 LÁPIS CADA, CONFORME FOTOS. ( SEM USO).")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=HYPERLINK("https://rossileiloes.com.br/lote/detalhe/166685", "123")</f>
      </c>
      <c r="B132" s="4" t="s">
        <f>=HYPERLINK("https://rossileiloes.com.br/lote/detalhe/166685", " LOTE CONTENDO 50 UNIDADES DE  ITENS DE BIJOUTERIAS,  PEDRARIAS DE LUXO, BRACELETES, TIC-TAC ( PRESILHAS), PULSEIRAS, APLIQUES DE CABELO, TIARAS , ACESSÓRIOS , DIVERSOS MODELOS CONFORME FOTOS.")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=HYPERLINK("https://rossileiloes.com.br/lote/detalhe/166394", "124")</f>
      </c>
      <c r="B133" s="4" t="s">
        <f>=HYPERLINK("https://rossileiloes.com.br/lote/detalhe/166394", "25 CAIXINHAS DE LÁPIS DE COR, SENDO 06 LÁPIS CADA, CONFORME FOTOS. ( SEM USO).")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=HYPERLINK("https://rossileiloes.com.br/lote/detalhe/166687", "125")</f>
      </c>
      <c r="B134" s="4" t="s">
        <f>=HYPERLINK("https://rossileiloes.com.br/lote/detalhe/166687", " LOTE CONTENDO 10 PARES DE CALÇADOS , SENDO BOTINAS E SAPATOS, MARCAS MARLUVAS E BRAVO, DIVERSAS NUMERAÇÕES, (SEM USO).")</f>
      </c>
      <c r="C134" s="4" t="inlineStr">
        <is>
          <t>Vendido</t>
        </is>
      </c>
      <c r="D134" s="4" t="inlineStr">
        <is>
          <t>4</t>
        </is>
      </c>
      <c r="E134" s="5" t="inlineStr">
        <is>
          <t>230,00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=HYPERLINK("https://rossileiloes.com.br/lote/detalhe/166391", "126")</f>
      </c>
      <c r="B135" s="4" t="s">
        <f>=HYPERLINK("https://rossileiloes.com.br/lote/detalhe/166391", "25 CAIXINHAS DE LÁPIS DE COR, SENDO 06 LÁPIS CADA, CONFORME FOTOS. ( SEM USO).")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=HYPERLINK("https://rossileiloes.com.br/lote/detalhe/167186", "127")</f>
      </c>
      <c r="B136" s="4" t="s">
        <f>=HYPERLINK("https://rossileiloes.com.br/lote/detalhe/167186", " LOTE CONTENDO 180  KITS DE BATRA FANCY BINDI INDIANO, FINE TOUCH EXCLUSIVE, VÁRIOS MODELOS, ( SEM USO). CONFORME FOTOS.")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=HYPERLINK("https://rossileiloes.com.br/lote/detalhe/166396", "128")</f>
      </c>
      <c r="B137" s="4" t="s">
        <f>=HYPERLINK("https://rossileiloes.com.br/lote/detalhe/166396", "25 CAIXINHAS DE LÁPIS DE COR, SENDO 06 LÁPIS CADA, CONFORME FOTOS. ( SEM USO).")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=HYPERLINK("https://rossileiloes.com.br/lote/detalhe/167187", "129")</f>
      </c>
      <c r="B138" s="4" t="s">
        <f>=HYPERLINK("https://rossileiloes.com.br/lote/detalhe/167187", " LOTE CONTENDO 500  BOLSAS TÉRMICA ORIGINAL SADIA PERDIGÃO, COM COSTURA REFORÇADA CAPACIDADE DE 15 QUILOS  ( sem uso). CONFORME FOTOS")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=HYPERLINK("https://rossileiloes.com.br/lote/detalhe/166386", "130")</f>
      </c>
      <c r="B139" s="4" t="s">
        <f>=HYPERLINK("https://rossileiloes.com.br/lote/detalhe/166386", "25 CAIXINHAS DE LÁPIS DE COR, SENDO 06 LÁPIS CADA, CONFORME FOTOS. ( SEM USO).")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=HYPERLINK("https://rossileiloes.com.br/lote/detalhe/167188", "131")</f>
      </c>
      <c r="B140" s="4" t="s">
        <f>=HYPERLINK("https://rossileiloes.com.br/lote/detalhe/167188", " 800 UNIDADES DE COFRINHOS DE PLÁSTICO INJETADO, SENDO MODELOS:  PORQUINHOS, COELHINHOS, CARRINHO FUSCA E BOLINHAS DE FUTEBOL, ( SEM USO).")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=HYPERLINK("https://rossileiloes.com.br/lote/detalhe/167189", "132")</f>
      </c>
      <c r="B141" s="4" t="s">
        <f>=HYPERLINK("https://rossileiloes.com.br/lote/detalhe/167189", " LOTE CONTENDO 180  KITS DE BATRA FANCY BINDI INDIANO, FINE TOUCH EXCLUSIVE, VÁRIOS MODELOS, ( SEM USO). CONFORME FOTOS.")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=HYPERLINK("https://rossileiloes.com.br/lote/detalhe/167053", "133")</f>
      </c>
      <c r="B142" s="4" t="s">
        <f>=HYPERLINK("https://rossileiloes.com.br/lote/detalhe/167053", " LOTE CONTENDO 06 UNIDADES TINTAS, Conforme Fotos,  EPÓXI PARA GARAGENS E PISOS, QUADRAS E ETC. T-22")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=HYPERLINK("https://rossileiloes.com.br/lote/detalhe/167190", "134")</f>
      </c>
      <c r="B143" s="4" t="s">
        <f>=HYPERLINK("https://rossileiloes.com.br/lote/detalhe/167190", " 800 UNIDADES DE COFRINHOS DE PLÁSTICO INJETADO, SENDO MODELOS:  PORQUINHOS, COELHINHOS, CARRINHO FUSCA E BOLINHAS DE FUTEBOL, ( SEM USO).")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=HYPERLINK("https://rossileiloes.com.br/lote/detalhe/167049", "135")</f>
      </c>
      <c r="B144" s="4" t="s">
        <f>=HYPERLINK("https://rossileiloes.com.br/lote/detalhe/167049", "LOTE CONTENDO 100 CÉDULAS DE DINHEIRO ANTIGO ORIGINAL, DE VÁRIOS VALORES E ÉPOCAS,  EM EXCELENTE ESTADO DE CONSERVAÇÃO, RARIDADE PARA COLECIONADORES.")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=HYPERLINK("https://rossileiloes.com.br/lote/detalhe/167191", "136")</f>
      </c>
      <c r="B145" s="4" t="s">
        <f>=HYPERLINK("https://rossileiloes.com.br/lote/detalhe/167191", " LOTE CONTENDO 100 GARRAFAS DE CACHAÇA DE ALAMBIQUE ARTESANAL.")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130,00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=HYPERLINK("https://rossileiloes.com.br/lote/detalhe/167192", "137")</f>
      </c>
      <c r="B146" s="4" t="s">
        <f>=HYPERLINK("https://rossileiloes.com.br/lote/detalhe/167192", " LOTE CONTENDO 180  KITS DE BATRA FANCY BINDI INDIANO, FINE TOUCH EXCLUSIVE, VÁRIOS MODELOS, ( SEM USO). CONFORME FOTOS.")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=HYPERLINK("https://rossileiloes.com.br/lote/detalhe/167195", "138")</f>
      </c>
      <c r="B147" s="4" t="s">
        <f>=HYPERLINK("https://rossileiloes.com.br/lote/detalhe/167195", " LOTE C/ 100 UNIDADES DE PORTA RETRATOS DE TIMES FUTEBOL PAULISTA ( SÃO PAULO, PALMEIRAS E SANTOS) EM ALUMÍNIO, PRODUTO OFICIAL LICENCIADO C/ SELO HOLOGRÁFICO DE ORIGINALIDADE, ( SEM USO, NA CAIXA).")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=HYPERLINK("https://rossileiloes.com.br/lote/detalhe/167194", "139")</f>
      </c>
      <c r="B148" s="4" t="s">
        <f>=HYPERLINK("https://rossileiloes.com.br/lote/detalhe/167194", " LOTE CONTENDO 100 GARRAFAS DE CACHAÇA DE ALAMBIQUE ARTESANAL.")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330,00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=HYPERLINK("https://rossileiloes.com.br/lote/detalhe/167196", "140")</f>
      </c>
      <c r="B149" s="4" t="s">
        <f>=HYPERLINK("https://rossileiloes.com.br/lote/detalhe/167196",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=HYPERLINK("https://rossileiloes.com.br/lote/detalhe/167169", "141")</f>
      </c>
      <c r="B150" s="4" t="s">
        <f>=HYPERLINK("https://rossileiloes.com.br/lote/detalhe/167169", " LOTE CONTENDO 50 LATAS DE 1 LITRO  CADA, DE  REMOVEDOR 502 E LÍQUIDO PENETRANTE 302, MARCA METAL CHEK.")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=HYPERLINK("https://rossileiloes.com.br/lote/detalhe/167193", "142")</f>
      </c>
      <c r="B151" s="4" t="s">
        <f>=HYPERLINK("https://rossileiloes.com.br/lote/detalhe/167193", " LOTE CONTENDO 180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=HYPERLINK("https://rossileiloes.com.br/lote/detalhe/167197", "143")</f>
      </c>
      <c r="B152" s="4" t="s">
        <f>=HYPERLINK("https://rossileiloes.com.br/lote/detalhe/167197", " LOTE C/ 100 UNIDADES DE PORTA RETRATOS DE TIMES FUTEBOL PAULISTA ( SÃO PAULO, PALMEIRAS E SANTOS) EM ALUMÍNIO, PRODUTO OFICIAL LICENCIADO C/ SELO HOLOGRÁFICO DE ORIGINALIDADE, ( SEM USO, NA CAIXA).")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=HYPERLINK("https://rossileiloes.com.br/lote/detalhe/167198", "144")</f>
      </c>
      <c r="B153" s="4" t="s">
        <f>=HYPERLINK("https://rossileiloes.com.br/lote/detalhe/167198", " LOTE CONTENDO 100 GARRAFAS DE CACHAÇA DE ALAMBIQUE ARTESANAL.")</f>
      </c>
      <c r="C153" s="4" t="inlineStr">
        <is>
          <t>Não vendido</t>
        </is>
      </c>
      <c r="D153" s="4" t="inlineStr">
        <is>
          <t>6</t>
        </is>
      </c>
      <c r="E153" s="5" t="inlineStr">
        <is>
          <t>330,00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=HYPERLINK("https://rossileiloes.com.br/lote/detalhe/167202", "145")</f>
      </c>
      <c r="B154" s="4" t="s">
        <f>=HYPERLINK("https://rossileiloes.com.br/lote/detalhe/167202", " LOTE CONTENDO 180  KITS DE BATRA FANCY BINDI INDIANO, FINE TOUCH EXCLUSIVE, VÁRIOS MODELOS, ( SEM USO). CONFORME FOTOS.")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=HYPERLINK("https://rossileiloes.com.br/lote/detalhe/165539", "146")</f>
      </c>
      <c r="B155" s="4" t="s">
        <f>=HYPERLINK("https://rossileiloes.com.br/lote/detalhe/165539", " 04 equipamentos Antigos para agricultura. Sendo: 01 Gradeado, 01 Arado, 01 Plantadeira e 01 Carpideira.")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230,00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=HYPERLINK("https://rossileiloes.com.br/lote/detalhe/165537", "147")</f>
      </c>
      <c r="B156" s="4" t="s">
        <f>=HYPERLINK("https://rossileiloes.com.br/lote/detalhe/165537", "[ VÍDEO ] Lote de itens Antigos. Sendo: 01 - Relógio De Ponto, 02-Relógios quadrados grandes, 01 - Campainha de elétrica de Sino.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=HYPERLINK("https://rossileiloes.com.br/lote/detalhe/165536", "148")</f>
      </c>
      <c r="B157" s="4" t="s">
        <f>=HYPERLINK("https://rossileiloes.com.br/lote/detalhe/165536", " Lote Contendo 10 equipamentos de impressão e telefonia")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=HYPERLINK("https://rossileiloes.com.br/lote/detalhe/165538", "149")</f>
      </c>
      <c r="B158" s="4" t="s">
        <f>=HYPERLINK("https://rossileiloes.com.br/lote/detalhe/165538", " Lote contendo diversos itens, sendo: 04 telefones sem fio, 02 mini  gravador , 02 Vou, 01 nobrek, 04 vídeo cassete e diversos cabos e outros.")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=HYPERLINK("https://rossileiloes.com.br/lote/detalhe/167170", "150")</f>
      </c>
      <c r="B159" s="4" t="s">
        <f>=HYPERLINK("https://rossileiloes.com.br/lote/detalhe/167170", " Lote contendo  ferramentas Diversas e outros itens, conforme fotos. (D-01)")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=HYPERLINK("https://rossileiloes.com.br/lote/detalhe/167200", "151")</f>
      </c>
      <c r="B160" s="4" t="s">
        <f>=HYPERLINK("https://rossileiloes.com.br/lote/detalhe/167200", " LOTE CONTENDO 180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=HYPERLINK("https://rossileiloes.com.br/lote/detalhe/167210", "152")</f>
      </c>
      <c r="B161" s="4" t="s">
        <f>=HYPERLINK("https://rossileiloes.com.br/lote/detalhe/167210", " LOTE C/ 50 UNIDADES DE GARRAFAS DE ÁGUA C/ TAMPA , PARA GELADEIRA CAPACIDADE 2 LITROS, DIVERSAS CORES, ( SEM USO) CONFORME FOTOS.")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=HYPERLINK("https://rossileiloes.com.br/lote/detalhe/167207", "153")</f>
      </c>
      <c r="B162" s="4" t="s">
        <f>=HYPERLINK("https://rossileiloes.com.br/lote/detalhe/167207", " LOTE C/ 50 UNIDADES DE GARRAFAS DE ÁGUA C/ TAMPA , PARA GELADEIRA CAPACIDADE 2 LITROS, DIVERSAS CORES, ( SEM USO)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=HYPERLINK("https://rossileiloes.com.br/lote/detalhe/167209", "154")</f>
      </c>
      <c r="B163" s="4" t="s">
        <f>=HYPERLINK("https://rossileiloes.com.br/lote/detalhe/167209", " Prateleiras e Nichos , no estado, conforte fotos.")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=HYPERLINK("https://rossileiloes.com.br/lote/detalhe/167208", "155")</f>
      </c>
      <c r="B164" s="4" t="s">
        <f>=HYPERLINK("https://rossileiloes.com.br/lote/detalhe/167208", " LOTE C/ 50 UNIDADES DE GARRAFAS DE ÁGUA C/ TAMPA , PARA GELADEIRA CAPACIDADE 2 LITROS, DIVERSAS CORES, ( SEM USO) CONFORME FOTOS.")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=HYPERLINK("https://rossileiloes.com.br/lote/detalhe/167211", "156")</f>
      </c>
      <c r="B165" s="4" t="s">
        <f>=HYPERLINK("https://rossileiloes.com.br/lote/detalhe/167211", " Porta de Vidro Jateado medindo 2,03 X 0,78, conforme fotos")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=HYPERLINK("https://rossileiloes.com.br/lote/detalhe/167212", "157")</f>
      </c>
      <c r="B166" s="4" t="s">
        <f>=HYPERLINK("https://rossileiloes.com.br/lote/detalhe/167212", " LOTE C/ 50 UNIDADES DE GARRAFAS DE ÁGUA C/ TAMPA , PARA GELADEIRA CAPACIDADE 2 LITROS, DIVERSAS CORES, ( SEM USO)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=HYPERLINK("https://rossileiloes.com.br/lote/detalhe/167213", "158")</f>
      </c>
      <c r="B167" s="4" t="s">
        <f>=HYPERLINK("https://rossileiloes.com.br/lote/detalhe/167213", " COLEÇÃO CONTENDO 31 CINZEIROS ANTIGOS, DIVERSOS MODELOS, EM PORCELANA FINA E VIDRO, PARA COLECINADORES. C-01")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=HYPERLINK("https://rossileiloes.com.br/lote/detalhe/167214", "159")</f>
      </c>
      <c r="B168" s="4" t="s">
        <f>=HYPERLINK("https://rossileiloes.com.br/lote/detalhe/167214", " LOTE C/ 50 UNIDADES DE GARRAFAS DE ÁGUA C/ TAMPA , PARA GELADEIRA CAPACIDADE 2 LITROS, DIVERSAS CORES, ( SEM USO) CONFORME FOTOS.")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=HYPERLINK("https://rossileiloes.com.br/lote/detalhe/167216", "160")</f>
      </c>
      <c r="B169" s="4" t="s">
        <f>=HYPERLINK("https://rossileiloes.com.br/lote/detalhe/167216", " COLEÇÃO CONTENDO 31 CINZEIROS ANTIGOS, DIVERSOS MODELOS, EM PORCELANA FINA E VIDRO, CERAMICA  E OUTROS ,PARA COLECINADORES. C-02")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=HYPERLINK("https://rossileiloes.com.br/lote/detalhe/167215", "161")</f>
      </c>
      <c r="B170" s="4" t="s">
        <f>=HYPERLINK("https://rossileiloes.com.br/lote/detalhe/167215", " LOTE C/ 50 UNIDADES DE GARRAFAS DE ÁGUA C/ TAMPA , PARA GELADEIRA CAPACIDADE 2 LITROS, DIVERSAS CORES, ( SEM USO) CONFORME FOTOS.")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=HYPERLINK("https://rossileiloes.com.br/lote/detalhe/167217", "162")</f>
      </c>
      <c r="B171" s="4" t="s">
        <f>=HYPERLINK("https://rossileiloes.com.br/lote/detalhe/167217", " 800 UNIDADES DE COFRINHOS DE PLÁSTICO INJETADO, SENDO MODELOS:  PORQUINHOS, COELHINHOS, CARRINHO FUSCA E BOLINHAS DE FUTEBOL, ( SEM USO).")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=HYPERLINK("https://rossileiloes.com.br/lote/detalhe/167337", "163")</f>
      </c>
      <c r="B172" s="4" t="s">
        <f>=HYPERLINK("https://rossileiloes.com.br/lote/detalhe/167337", " RADIOLA ANTIGA TIPO MALETA MARCA RADIANCE E DISCO ANTIGO DO FOFÃO, ( NO ESTADO) CONFORME FOTOS.")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=HYPERLINK("https://rossileiloes.com.br/lote/detalhe/167336", "164")</f>
      </c>
      <c r="B173" s="4" t="s">
        <f>=HYPERLINK("https://rossileiloes.com.br/lote/detalhe/167336", " LOTE CONTENDO 05 PARES DE CALÇADOS , SENDO BOTINAS, DIVERSAS NUMERAÇÕES, (NOVOS SEM USO).")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=HYPERLINK("https://rossileiloes.com.br/lote/detalhe/167335", "165")</f>
      </c>
      <c r="B174" s="4" t="s">
        <f>=HYPERLINK("https://rossileiloes.com.br/lote/detalhe/167335", " LOTE CONTENDO 12 LATAS DE MASSA PLÁSTICA BRANCA 400g CADA. ( No estado)")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=HYPERLINK("https://rossileiloes.com.br/lote/detalhe/167338", "166")</f>
      </c>
      <c r="B175" s="4" t="s">
        <f>=HYPERLINK("https://rossileiloes.com.br/lote/detalhe/167338", " Microfone USB Arcanjo C Acessórios, para Studio ou podcast. ( No estado) conforme fotos.")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=HYPERLINK("https://rossileiloes.com.br/lote/detalhe/167409", "167")</f>
      </c>
      <c r="B176" s="4" t="s">
        <f>=HYPERLINK("https://rossileiloes.com.br/lote/detalhe/167409", " 102 UNIDADES DE FRASCOS DE COLA, SENDO: 90 TRANSPARENTE DE 473 ml CADA, 12 BRANCA DE 946 ml CADA. PARA USO PROFISSIONAL OU DOMÉSTICO")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=HYPERLINK("https://rossileiloes.com.br/lote/detalhe/167408", "168")</f>
      </c>
      <c r="B177" s="4" t="s">
        <f>=HYPERLINK("https://rossileiloes.com.br/lote/detalhe/167408", " 102 UNIDADES DE FRASCOS DE COLA, SENDO: 90 TRANSPARENTE DE 473 ml CADA, 12 BRANCA DE 946 ml CADA. PARA USO PROFISSIONAL OU DOMÉSTICO")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80,00</t>
        </is>
      </c>
      <c r="F1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2026-06-06T05:16:33.00Z</dcterms:created>
  <dc:creator>Tellks Tecnologia</dc:creator>
  <cp:revision>0</cp:revision>
</cp:coreProperties>
</file>