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SCANIA, CARRETAS, Moto Nivelad. CAT, BAUS, PAPELÃO. PALETS, MADEIRIT, MÓVEIS DIVS,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=HYPERLINK("https://rossileiloes.com.br/lote/detalhe/170609", "001")</f>
      </c>
      <c r="B11" s="4" t="s">
        <f>=HYPERLINK("https://rossileiloes.com.br/lote/detalhe/170609", " LOTE COMPOSTO DE:   MÓVEIS RÚSTICOS DIVERSOS (30 PÇS.) NO ESTADO EM QUE SE ENCONTRA. Favor fazer a visitação.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=HYPERLINK("https://rossileiloes.com.br/lote/detalhe/170608", "002")</f>
      </c>
      <c r="B12" s="4" t="s">
        <f>=HYPERLINK("https://rossileiloes.com.br/lote/detalhe/170608", " LOTE COMPOSTO DE:   MÓVEIS RÚSTICOS DIVERSOS (19 PÇS.) NO ESTADO EM QUE SE ENCONTRA. Favor fazer a visitação.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=HYPERLINK("https://rossileiloes.com.br/lote/detalhe/170607", "003")</f>
      </c>
      <c r="B13" s="4" t="s">
        <f>=HYPERLINK("https://rossileiloes.com.br/lote/detalhe/170607", " LOTE COMPOSTO DE:   MÓVEIS RÚSTICOS DIVERSOS (45 PÇS.) NO ESTADO EM QUE SE ENCONTRA. Favor fazer a visitação.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=HYPERLINK("https://rossileiloes.com.br/lote/detalhe/170610", "004")</f>
      </c>
      <c r="B14" s="4" t="s">
        <f>=HYPERLINK("https://rossileiloes.com.br/lote/detalhe/170610", " LOTE COMPOSTO DE:   MÓVEIS RÚSTICOS DIVERSOS (27 PÇS.) NO ESTADO EM QUE SE ENCONTRA. Favor fazer a visitação.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=HYPERLINK("https://rossileiloes.com.br/lote/detalhe/170611", "005")</f>
      </c>
      <c r="B15" s="4" t="s">
        <f>=HYPERLINK("https://rossileiloes.com.br/lote/detalhe/170611", " LOTE COMPOSTO DE:   MÓVEIS RÚSTICOS DIVERSOS (36 PÇS.) NO ESTADO EM QUE SE ENCONTRA. Favor fazer a visitação.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=HYPERLINK("https://rossileiloes.com.br/lote/detalhe/170612", "006")</f>
      </c>
      <c r="B16" s="4" t="s">
        <f>=HYPERLINK("https://rossileiloes.com.br/lote/detalhe/170612", " LOTE COMPOSTO DE:   MÓVEIS RÚSTICOS DIVERSOS (50 PÇS.) NO ESTADO EM QUE SE ENCONTRA. Favor fazer a visitação.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=HYPERLINK("https://rossileiloes.com.br/lote/detalhe/170615", "007")</f>
      </c>
      <c r="B17" s="4" t="s">
        <f>=HYPERLINK("https://rossileiloes.com.br/lote/detalhe/170615", " LOTE COMPOSTO DE:   MÓVEIS RÚSTICOS DIVERSOS (4 PÇS.) NO ESTADO EM QUE SE ENCONTRA. Favor fazer a visitação.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=HYPERLINK("https://rossileiloes.com.br/lote/detalhe/170614", "008")</f>
      </c>
      <c r="B18" s="4" t="s">
        <f>=HYPERLINK("https://rossileiloes.com.br/lote/detalhe/170614", " LOTE COMPOSTO DE:   MÓVEIS RÚSTICOS DIVERSOS (16 PÇS.) NO ESTADO EM QUE SE ENCONTRA. Favor fazer a visitação.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=HYPERLINK("https://rossileiloes.com.br/lote/detalhe/170613", "009")</f>
      </c>
      <c r="B19" s="4" t="s">
        <f>=HYPERLINK("https://rossileiloes.com.br/lote/detalhe/170613", " LOTE COMPOSTO DE:   MÓVEIS RÚSTICOS DIVERSOS (06 PÇS.) NO ESTADO EM QUE SE ENCONTRA. Favor fazer a visitação.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=HYPERLINK("https://rossileiloes.com.br/lote/detalhe/170616", "010")</f>
      </c>
      <c r="B20" s="4" t="s">
        <f>=HYPERLINK("https://rossileiloes.com.br/lote/detalhe/170616", " LOTE COMPOSTO DE:   MÓVEIS RÚSTICOS DIVERSOS (3 PÇS.) NO ESTADO EM QUE SE ENCONTRA. Favor fazer a visitação.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=HYPERLINK("https://rossileiloes.com.br/lote/detalhe/170617", "011")</f>
      </c>
      <c r="B21" s="4" t="s">
        <f>=HYPERLINK("https://rossileiloes.com.br/lote/detalhe/170617", " LOTE COMPOSTO DE:   MÓVEIS RÚSTICOS DIVERSOS (9 PÇS.) NO ESTADO EM QUE SE ENCONTRA. Favor fazer a visitação.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=HYPERLINK("https://rossileiloes.com.br/lote/detalhe/170618", "012")</f>
      </c>
      <c r="B22" s="4" t="s">
        <f>=HYPERLINK("https://rossileiloes.com.br/lote/detalhe/170618", " LOTE COMPOSTO DE:   MÓVEIS RÚSTICOS DIVERSOS (13 PÇS.) NO ESTADO EM QUE SE ENCONTRA. Favor fazer a visitação.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=HYPERLINK("https://rossileiloes.com.br/lote/detalhe/170619", "013")</f>
      </c>
      <c r="B23" s="4" t="s">
        <f>=HYPERLINK("https://rossileiloes.com.br/lote/detalhe/170619", " LOTE COMPOSTO DE:   MÓVEIS RÚSTICOS DIVERSOS (14 PÇS.) NO ESTADO EM QUE SE ENCONTRA. Favor fazer a visitação.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=HYPERLINK("https://rossileiloes.com.br/lote/detalhe/170620", "014")</f>
      </c>
      <c r="B24" s="4" t="s">
        <f>=HYPERLINK("https://rossileiloes.com.br/lote/detalhe/170620", " LOTE COMPOSTO DE:   MÓVEIS RÚSTICOS DIVERSOS (21 PÇS.) NO ESTADO EM QUE SE ENCONTRA. Favor fazer a visitação.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=HYPERLINK("https://rossileiloes.com.br/lote/detalhe/170621", "015")</f>
      </c>
      <c r="B25" s="4" t="s">
        <f>=HYPERLINK("https://rossileiloes.com.br/lote/detalhe/170621", " LOTE COMPOSTO DE:   MÓVEIS RÚSTICOS DIVERSOS (27 PÇS.) NO ESTADO EM QUE SE ENCONTRA. Favor fazer a visitação.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=HYPERLINK("https://rossileiloes.com.br/lote/detalhe/170622", "016")</f>
      </c>
      <c r="B26" s="4" t="s">
        <f>=HYPERLINK("https://rossileiloes.com.br/lote/detalhe/170622", " LOTE COMPOSTO DE:   MÓVEIS RÚSTICOS DIVERSOS (10 PÇS.) NO ESTADO EM QUE SE ENCONTRA. Favor fazer a visitação.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=HYPERLINK("https://rossileiloes.com.br/lote/detalhe/170624", "017")</f>
      </c>
      <c r="B27" s="4" t="s">
        <f>=HYPERLINK("https://rossileiloes.com.br/lote/detalhe/170624", " LOTE COMPOSTO DE:   MÓVEIS RÚSTICOS DIVERSOS (12 PÇS.) NO ESTADO EM QUE SE ENCONTRA. Favor fazer a visitação.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=HYPERLINK("https://rossileiloes.com.br/lote/detalhe/170623", "018")</f>
      </c>
      <c r="B28" s="4" t="s">
        <f>=HYPERLINK("https://rossileiloes.com.br/lote/detalhe/170623", " LOTE COMPOSTO DE:   MÓVEIS RÚSTICOS DIVERSOS (9 PÇS.) NO ESTADO EM QUE SE ENCONTRA. Favor fazer a visitação.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=HYPERLINK("https://rossileiloes.com.br/lote/detalhe/170625", "019")</f>
      </c>
      <c r="B29" s="4" t="s">
        <f>=HYPERLINK("https://rossileiloes.com.br/lote/detalhe/170625", " LOTE COMPOSTO DE:   MÓVEIS RÚSTICOS DIVERSOS (5 PÇS.) NO ESTADO EM QUE SE ENCONTRA. Favor fazer a visitação.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=HYPERLINK("https://rossileiloes.com.br/lote/detalhe/170626", "020")</f>
      </c>
      <c r="B30" s="4" t="s">
        <f>=HYPERLINK("https://rossileiloes.com.br/lote/detalhe/170626", " LOTE COMPOSTO DE:   MÓVEIS RÚSTICOS DIVERSOS (12 PÇS.) NO ESTADO EM QUE SE ENCONTRA. Favor fazer a visitação.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=HYPERLINK("https://rossileiloes.com.br/lote/detalhe/170627", "021")</f>
      </c>
      <c r="B31" s="4" t="s">
        <f>=HYPERLINK("https://rossileiloes.com.br/lote/detalhe/170627", " LOTE COMPOSTO DE:   MÓVEIS RÚSTICOS DIVERSOS (39 PÇS.) NO ESTADO EM QUE SE ENCONTRA. Favor fazer a visitação.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=HYPERLINK("https://rossileiloes.com.br/lote/detalhe/170628", "022")</f>
      </c>
      <c r="B32" s="4" t="s">
        <f>=HYPERLINK("https://rossileiloes.com.br/lote/detalhe/170628", " LOTE COMPOSTO DE:   MÓVEIS RÚSTICOS DIVERSOS (47 PÇS.) NO ESTADO EM QUE SE ENCONTRA. Favor fazer a visitação.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=HYPERLINK("https://rossileiloes.com.br/lote/detalhe/170629", "023")</f>
      </c>
      <c r="B33" s="4" t="s">
        <f>=HYPERLINK("https://rossileiloes.com.br/lote/detalhe/170629", " CAVALO MECÂNICO SCANIA T112 H 4X2; COR: VERMELHA; ANO/MODELO: 1987/1987; PL.: CFC-0I72; CH.: 9BSTH4X2ZH3227717; RENAVAM: 383383862 NO ESTADO EM QUE SE ENCONTRA. Favor fazer a visitação.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=HYPERLINK("https://rossileiloes.com.br/lote/detalhe/170631", "024")</f>
      </c>
      <c r="B34" s="4" t="s">
        <f>=HYPERLINK("https://rossileiloes.com.br/lote/detalhe/170631", " LOTE COMPOSTO DE:   MÓVEIS RÚSTICOS DIVERSOS (11 PÇS.) NO ESTADO EM QUE SE ENCONTRA. Favor fazer a visitação.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=HYPERLINK("https://rossileiloes.com.br/lote/detalhe/170630", "025")</f>
      </c>
      <c r="B35" s="4" t="s">
        <f>=HYPERLINK("https://rossileiloes.com.br/lote/detalhe/170630", " LOTE COMPOSTO DE:   MÓVEIS RÚSTICOS DIVERSOS (12 PÇS.) NO ESTADO EM QUE SE ENCONTRA. Favor fazer a visitação.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=HYPERLINK("https://rossileiloes.com.br/lote/detalhe/170632", "026")</f>
      </c>
      <c r="B36" s="4" t="s">
        <f>=HYPERLINK("https://rossileiloes.com.br/lote/detalhe/170632", " LOTE COMPOSTO DE:   MÓVEIS RÚSTICOS DIVERSOS (5 PÇS.) NO ESTADO EM QUE SE ENCONTRA. Favor fazer a visitação.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=HYPERLINK("https://rossileiloes.com.br/lote/detalhe/170634", "027")</f>
      </c>
      <c r="B37" s="4" t="s">
        <f>=HYPERLINK("https://rossileiloes.com.br/lote/detalhe/170634", " LOTE COMPOSTO DE:   MÓVEIS RÚSTICOS DIVERSOS (7 PÇS.) NO ESTADO EM QUE SE ENCONTRA. Favor fazer a visitação.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=HYPERLINK("https://rossileiloes.com.br/lote/detalhe/170633", "028")</f>
      </c>
      <c r="B38" s="4" t="s">
        <f>=HYPERLINK("https://rossileiloes.com.br/lote/detalhe/170633", " LOTE COMPOSTO DE:   MÓVEIS RÚSTICOS DIVERSOS (110 PÇS.) NO ESTADO EM QUE SE ENCONTRA. Favor fazer a visitação.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=HYPERLINK("https://rossileiloes.com.br/lote/detalhe/170635", "029")</f>
      </c>
      <c r="B39" s="4" t="s">
        <f>=HYPERLINK("https://rossileiloes.com.br/lote/detalhe/170635", " MOTONIVELADORA (PATROL) CATERPILLAR NO ESTADO EM QUE SE ENCONTRA. Favor fazer a visitação.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=HYPERLINK("https://rossileiloes.com.br/lote/detalhe/170636", "030")</f>
      </c>
      <c r="B40" s="4" t="s">
        <f>=HYPERLINK("https://rossileiloes.com.br/lote/detalhe/170636", " BAÚ; COMPRIMENTO: 8,00M; ALTURA: 2,50M; LARGURA: 2,60M; CHASSIS: 0,91M; ASSOALHO: FERRO; PORTAS: 4 NO ESTADO EM QUE SE ENCONTRA. Favor fazer a visitação.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=HYPERLINK("https://rossileiloes.com.br/lote/detalhe/170637", "031")</f>
      </c>
      <c r="B41" s="4" t="s">
        <f>=HYPERLINK("https://rossileiloes.com.br/lote/detalhe/170637", " BAÚ; COMPRIMENTO: 10,00M; ALTURA: 3,00M; LARGURA: 2,60M; CHASSIS: 0,91M; ASSOALHO: MADEIRA; PORTAS: 2 NO ESTADO EM QUE SE ENCONTRA. Favor fazer a visitação.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=HYPERLINK("https://rossileiloes.com.br/lote/detalhe/170638", "032")</f>
      </c>
      <c r="B42" s="4" t="s">
        <f>=HYPERLINK("https://rossileiloes.com.br/lote/detalhe/170638", " BAÚ; COMPRIMENTO: 9,70M; ALTURA: 2,50M; LARGURA: 2,40M; CHASSIS: 0,90M; ASSOALHO: MADEIRA; PORTAS: 2; OBSERVAÇÃO: COMPRIMENTO DE 8,50M   1,250M DE CHAPÉU NO ESTADO EM QUE SE ENCONTRA. Favor fazer a visitação.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=HYPERLINK("https://rossileiloes.com.br/lote/detalhe/170639", "033")</f>
      </c>
      <c r="B43" s="4" t="s">
        <f>=HYPERLINK("https://rossileiloes.com.br/lote/detalhe/170639", " BAÚ; COMPRIMENTO: 6,50M; ALTURA: 2,40M; LARGURA: 2,40M; CHASSIS: 0,86M; ASSOALHO: MADEIRA; PORTAS: 3 NO ESTADO EM QUE SE ENCONTRA. Favor fazer a visitação.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=HYPERLINK("https://rossileiloes.com.br/lote/detalhe/170640", "034")</f>
      </c>
      <c r="B44" s="4" t="s">
        <f>=HYPERLINK("https://rossileiloes.com.br/lote/detalhe/170640", " BAÚ; COMPRIMENTO: 5,50M; ALTURA: 2,43M; LARGURA: 2,200M; CHASSIS: 0,80M; ASSOALHO: MADEIRA; PORTAS: 2 NO ESTADO EM QUE SE ENCONTRA. Favor fazer a visitação.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=HYPERLINK("https://rossileiloes.com.br/lote/detalhe/170641", "035")</f>
      </c>
      <c r="B45" s="4" t="s">
        <f>=HYPERLINK("https://rossileiloes.com.br/lote/detalhe/170641", " BAÚ; COMPRIMENTO: 7,00M; ALTURA: 2,50M; LARGURA: 2,60M; CHASSIS: 0,86M; ASSOALHO: FIBRA E MADEIRA; PORTAS: 3 NO ESTADO EM QUE SE ENCONTRA. Favor fazer a visitação.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=HYPERLINK("https://rossileiloes.com.br/lote/detalhe/170642", "036")</f>
      </c>
      <c r="B46" s="4" t="s">
        <f>=HYPERLINK("https://rossileiloes.com.br/lote/detalhe/170642", " BAÚ; COMPRIMENTO: 5,50M; ALTURA: 2,60M; LARGURA: 2,30M; CHASSIS: 0,86M; ASSOALHO: MADEIRA; PORTAS: 3 NO ESTADO EM QUE SE ENCONTRA. Favor fazer a visitação.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=HYPERLINK("https://rossileiloes.com.br/lote/detalhe/170643", "037")</f>
      </c>
      <c r="B47" s="4" t="s">
        <f>=HYPERLINK("https://rossileiloes.com.br/lote/detalhe/170643", " BAÚ; COMPRIMENTO: 4,80M; ALTURA: 2,20M; LARGURA: 2,20M; CHASSIS: 0,86M; ASSOALHO: MADEIRA; PORTAS: 3; OBSERVAÇÃO: BAÚ REFRIGERADO SEM MOTOR, COM REPARAÇÃO INTERNA NO ESTADO EM QUE SE ENCONTRA. Favor fazer a visitação.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=HYPERLINK("https://rossileiloes.com.br/lote/detalhe/170644", "038")</f>
      </c>
      <c r="B48" s="4" t="s">
        <f>=HYPERLINK("https://rossileiloes.com.br/lote/detalhe/170644", " BAÚ; COMPRIMENTO: 3,00M; ALTURA: 2,20M; LARGURA: 2,20M; CHASSIS: 0,86M; ASSOALHO: MADEIRA; PORTAS: 2 NO ESTADO EM QUE SE ENCONTRA. Favor fazer a visitação.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=HYPERLINK("https://rossileiloes.com.br/lote/detalhe/170645", "039")</f>
      </c>
      <c r="B49" s="4" t="s">
        <f>=HYPERLINK("https://rossileiloes.com.br/lote/detalhe/170645", " BAÚ; COMPRIMENTO: 4.60M; ALTURA: 2,20M; LARGURA: 2,10M; CHASSIS: 1.03M; ASSOALHO: MADEIRA; PORTAS: 2; OBSERVAÇÃO: COMPRIMENTO DE 3,8M   0,8M DE CHAPÉU NO ESTADO EM QUE SE ENCONTRA. Favor fazer a visitação.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=HYPERLINK("https://rossileiloes.com.br/lote/detalhe/170646", "040")</f>
      </c>
      <c r="B50" s="4" t="s">
        <f>=HYPERLINK("https://rossileiloes.com.br/lote/detalhe/170646", " APROX. 100.000 FOLHAS DE PAPELÃO USADAS EM BOM ESTADO PARA USO FINAL; DIMENSÕES: 120 X 120 E 100 X 120. NO ESTADO EM QUE SE ENCONTRA. Favor fazer a visitação.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=HYPERLINK("https://rossileiloes.com.br/lote/detalhe/170647", "041")</f>
      </c>
      <c r="B51" s="4" t="s">
        <f>=HYPERLINK("https://rossileiloes.com.br/lote/detalhe/170647", " APROX. 5.000 CHAPAS DE MADEIRITE DE 5MM DE ESPESSURA; DIMENSÕES 110CM X 110CM, 100 X 120 E 95 X 115 NO ESTADO EM QUE SE ENCONTRA. Favor fazer a visitação.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=HYPERLINK("https://rossileiloes.com.br/lote/detalhe/170648", "042")</f>
      </c>
      <c r="B52" s="4" t="s">
        <f>=HYPERLINK("https://rossileiloes.com.br/lote/detalhe/170648", " APROX. 50.000 PALETES, OBS.: NENHUM DELES É MENOR DO QUE 80 CM NEM MAIOR DO QUE 120 CM NO ESTADO EM QUE SE ENCONTRA. Favor fazer a visitação.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5000.00</t>
        </is>
      </c>
    </row>
    <row collapsed="false" customFormat="false" customHeight="false" hidden="false" ht="12.1" outlineLevel="0" r="53">
      <c r="A53" s="5" t="s">
        <f>=HYPERLINK("https://rossileiloes.com.br/lote/detalhe/170649", "043")</f>
      </c>
      <c r="B53" s="4" t="s">
        <f>=HYPERLINK("https://rossileiloes.com.br/lote/detalhe/170649", " CONTAINER DE CHAPA GALVANIZADA NO ESTADO EM QUE SE ENCONTRA. Favor fazer a visitação. ")</f>
      </c>
      <c r="C53" s="4" t="inlineStr">
        <is>
          <t>Vendido</t>
        </is>
      </c>
      <c r="D53" s="4" t="inlineStr">
        <is>
          <t>6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=HYPERLINK("https://rossileiloes.com.br/lote/detalhe/170650", "044")</f>
      </c>
      <c r="B54" s="4" t="s">
        <f>=HYPERLINK("https://rossileiloes.com.br/lote/detalhe/170650", " CARRETA REBOQUE; MARCA/MODELO: JUSTARI/RC 1575; ANO: 2007; COR: AZUL; PL.: BXI-2472; CH.: 9A9RC157571AX3403; RENAVAM: 919152570; OBS.: TOMBA PARA O LADO DIREITO NO ESTADO EM QUE SE ENCONTRA. Favor fazer a visitação. ")</f>
      </c>
      <c r="C54" s="4" t="inlineStr">
        <is>
          <t>Vendido</t>
        </is>
      </c>
      <c r="D54" s="4" t="inlineStr">
        <is>
          <t>5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=HYPERLINK("https://rossileiloes.com.br/lote/detalhe/170651", "045")</f>
      </c>
      <c r="B55" s="4" t="s">
        <f>=HYPERLINK("https://rossileiloes.com.br/lote/detalhe/170651", " CARRETA REBOQUE; MARCA/MODELO: TRUCK GALEGO SR; ANO: 2010; COR: VERMELHA; PL.: CSK-3376; CH.: 9A9S12DPSA1AH8895; RENAVAM: 212461516; OBS.: TOMBA PARA O LADO DIREITO NO ESTADO EM QUE SE ENCONTRA. Favor fazer a visitação.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=HYPERLINK("https://rossileiloes.com.br/lote/detalhe/170652", "046")</f>
      </c>
      <c r="B56" s="4" t="s">
        <f>=HYPERLINK("https://rossileiloes.com.br/lote/detalhe/170652", " CARRETA SEMI-REBOQUE; MARCA/MODELO: SR/NOMA; ANO: 1992; COR: VERMELHA; PL.: BWH-9068; CH.: 9A9G1232N1AV8146; RENAVAM: 609506218 NO ESTADO EM QUE SE ENCONTRA. Favor fazer a visitação. 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=HYPERLINK("https://rossileiloes.com.br/lote/detalhe/170653", "047")</f>
      </c>
      <c r="B57" s="4" t="s">
        <f>=HYPERLINK("https://rossileiloes.com.br/lote/detalhe/170653", " CARRETA SEMI-REBOQUE; MARCA/MODELO: RANDON SR CS TR; ANO: 1991/1992; COR: BRANCA; PL.: BWQ-0242; CH.: 9ADP12430LS090703; RENAVAM: 408998032 NO ESTADO EM QUE SE ENCONTRA. Favor fazer a visitação.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=HYPERLINK("https://rossileiloes.com.br/lote/detalhe/170654", "048")</f>
      </c>
      <c r="B58" s="4" t="s">
        <f>=HYPERLINK("https://rossileiloes.com.br/lote/detalhe/170654", " CARRETA REBOQUE; MARCA/MODELO: GUERRA; ANO: 1986; COR: BRANCA; PL.: BWJ-6284; CH.: AGSA1986112044297; RENAVAM: 377079014 NO ESTADO EM QUE SE ENCONTRA. Favor fazer a visitação. 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=HYPERLINK("https://rossileiloes.com.br/lote/detalhe/170655", "049")</f>
      </c>
      <c r="B59" s="4" t="s">
        <f>=HYPERLINK("https://rossileiloes.com.br/lote/detalhe/170655", " CARRETA SEMI-REBOQUE; MARCA/MODELO: RANDOM SR; ANO: 1979; COR: VERMELHA; PL.: BWQ-0333; CH.: 43137RANDON79REM; RENAVAM: 404138578 NO ESTADO EM QUE SE ENCONTRA. Favor fazer a visitação. ")</f>
      </c>
      <c r="C59" s="4" t="inlineStr">
        <is>
          <t>Vendido</t>
        </is>
      </c>
      <c r="D59" s="4" t="inlineStr">
        <is>
          <t>30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=HYPERLINK("https://rossileiloes.com.br/lote/detalhe/170656", "050")</f>
      </c>
      <c r="B60" s="4" t="s">
        <f>=HYPERLINK("https://rossileiloes.com.br/lote/detalhe/170656", " CARRETA REBOQUE; MARCA/MODELO: GUERRA; ANO: 1985; COR: BRANCA; PL.: JNW-4106; CH.: AGSA1985106143746; RENAVAM: 220859264 NO ESTADO EM QUE SE ENCONTRA. Favor fazer a visitação. ")</f>
      </c>
      <c r="C60" s="4" t="inlineStr">
        <is>
          <t>Vendido</t>
        </is>
      </c>
      <c r="D60" s="4" t="inlineStr">
        <is>
          <t>3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=HYPERLINK("https://rossileiloes.com.br/lote/detalhe/170657", "051")</f>
      </c>
      <c r="B61" s="4" t="s">
        <f>=HYPERLINK("https://rossileiloes.com.br/lote/detalhe/170657", " CARRETINHA PLATAFORMA C/ 4 PNEUS NO ESTADO EM QUE SE ENCONTRA. Favor fazer a visitação.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=HYPERLINK("https://rossileiloes.com.br/lote/detalhe/171862", "052")</f>
      </c>
      <c r="B62" s="4" t="s">
        <f>=HYPERLINK("https://rossileiloes.com.br/lote/detalhe/171862", "CARRETA SEMI-REBOQUE; MARCA/MODELO: FACCHINI SRF CF; ANO: 2011; COR: PRATA; PL.: ETU-5535; CH.: 94BF1463BBR015206; RENAVAM: 307926885. NO ESTADO.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=HYPERLINK("https://rossileiloes.com.br/lote/detalhe/171863", "053")</f>
      </c>
      <c r="B63" s="4" t="s">
        <f>=HYPERLINK("https://rossileiloes.com.br/lote/detalhe/171863", "CAVALO MECÂNICO MB AXOR 2536S; COR: BRANCA; ANO/MODELO: 2014/2014; PL.: FYC-6000; CH.: 9BM958443EB976669; RENAVAM: 1022545180,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=HYPERLINK("https://rossileiloes.com.br/lote/detalhe/171864", "054")</f>
      </c>
      <c r="B64" s="4" t="s">
        <f>=HYPERLINK("https://rossileiloes.com.br/lote/detalhe/171864", "CARRETA SEMI-REBOQUE; MARCA/MODELO: RODOFORT SA SRFG 3E; ANO/MODELO: 2015/2016; COR: CINZA; PL.: GFC-1E00; CH.: 95TF1543FGS013019; RENAVAM: 1070385082,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=HYPERLINK("https://rossileiloes.com.br/lote/detalhe/171865", "055")</f>
      </c>
      <c r="B65" s="4" t="s">
        <f>=HYPERLINK("https://rossileiloes.com.br/lote/detalhe/171865", "CAVALO MECÂNICO VOLVO FM 370 4X2; COR: BRANCA; ANO/MODELO: 2011/2011; PL.: NZN-0J22; CH.: 9BVJM30A4BE784623; RENAVAM: 429692609.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=HYPERLINK("https://rossileiloes.com.br/lote/detalhe/171866", "056")</f>
      </c>
      <c r="B66" s="4" t="s">
        <f>=HYPERLINK("https://rossileiloes.com.br/lote/detalhe/171866", "CAMINHÃO MB 1113; COR: AZUL; ANO/MODELO: 1975/1975; PL.: CNI-1A71; CH.: 34403212259932; RENAVAM: 428902090; OBS.: CARROCERIA MADEIRA ABERTA. NO ESTADO.")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=HYPERLINK("https://rossileiloes.com.br/lote/detalhe/171867", "057")</f>
      </c>
      <c r="B67" s="4" t="s">
        <f>=HYPERLINK("https://rossileiloes.com.br/lote/detalhe/171867", "CAMINHÃO MB 1113 3 EIXOS; COR: BRANCA; ANO/MODELO: 1985/1986; PL.: BWG-7G46; CH.: 34404412692550; RENAVAM: 396192575; OBS.: CARROCERIA MADEIRA. NO ESTADO.")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=HYPERLINK("https://rossileiloes.com.br/lote/detalhe/171868", "058")</f>
      </c>
      <c r="B68" s="4" t="s">
        <f>=HYPERLINK("https://rossileiloes.com.br/lote/detalhe/171868", "CARRETA SEMI-REBOQUE; MARCA/MODELO: SR/NOMA; ANO/MODELO: 2000/2000; COR: CINZA; PL.: DES-3A04; CH.: 9EP121430Y1001783; RENAVAM: 744435668. NO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=HYPERLINK("https://rossileiloes.com.br/lote/detalhe/171869", "059")</f>
      </c>
      <c r="B69" s="4" t="s">
        <f>=HYPERLINK("https://rossileiloes.com.br/lote/detalhe/171869", "LOTE COM APROX. 312 PRATOS FUNDOS CAPRI 1 - CASSIF ALEANZA . NO ESTADO.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=HYPERLINK("https://rossileiloes.com.br/lote/detalhe/171876", "060")</f>
      </c>
      <c r="B70" s="4" t="s">
        <f>=HYPERLINK("https://rossileiloes.com.br/lote/detalhe/171876", "APROX. 300 UNID. DE PALETS DE PLÁSTICO NA MEDIDAS: 1.300 X 0,88 ;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=HYPERLINK("https://rossileiloes.com.br/lote/detalhe/171877", "061")</f>
      </c>
      <c r="B71" s="4" t="s">
        <f>=HYPERLINK("https://rossileiloes.com.br/lote/detalhe/171877", "LOTE COM APROX. 200 UNID. DE BANDEJAS PARA REFEITÓRIO METÁLICAS. NO ESTADO.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=HYPERLINK("https://rossileiloes.com.br/lote/detalhe/171887", "062")</f>
      </c>
      <c r="B72" s="4" t="s">
        <f>=HYPERLINK("https://rossileiloes.com.br/lote/detalhe/171887", "LOTE COM APROX. 40.000 UNID DE CANTONEIRAS DE PAPELÃO. NO ESTADO.")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2026-04-23T11:37:48.00Z</dcterms:created>
  <dc:creator>Tellks Tecnologia</dc:creator>
  <cp:revision>0</cp:revision>
</cp:coreProperties>
</file>