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MOTORES, BOMBA DE CONCRETO, REDUTORES,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18/10/2023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=HYPERLINK("https://rossileiloes.com.br/lote/detalhe/196986", "000")</f>
      </c>
      <c r="B11" s="4" t="s">
        <f>=HYPERLINK("https://rossileiloes.com.br/lote/detalhe/196986", "LANCHA MOD. EVOLUTION 255 ANO 2008/2009 - SEMI NOVA - SOM AMBIENTE / SONAR - MOTOR MERCURY 175HP - APROX. 234 HORAS - COM CARRETA ANO 2015")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190.000,00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=HYPERLINK("https://rossileiloes.com.br/lote/detalhe/196971", "001")</f>
      </c>
      <c r="B12" s="4" t="s">
        <f>=HYPERLINK("https://rossileiloes.com.br/lote/detalhe/196971", " SISTEMA DE VENTILAÇÃO COM MOTOR 7,5CV DE 870RPM9 TODAS AS LIGAÇÕES-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=HYPERLINK("https://rossileiloes.com.br/lote/detalhe/196972", "002")</f>
      </c>
      <c r="B13" s="4" t="s">
        <f>=HYPERLINK("https://rossileiloes.com.br/lote/detalhe/196972", " MOTOR ELÉTRICO")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750,00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=HYPERLINK("https://rossileiloes.com.br/lote/detalhe/196973", "003")</f>
      </c>
      <c r="B14" s="4" t="s">
        <f>=HYPERLINK("https://rossileiloes.com.br/lote/detalhe/196973", " MOTO REDUTOR 100/1 COM ÓLEO NOVO")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=HYPERLINK("https://rossileiloes.com.br/lote/detalhe/196983", "006")</f>
      </c>
      <c r="B15" s="4" t="s">
        <f>=HYPERLINK("https://rossileiloes.com.br/lote/detalhe/196983", "GM  S10 LTZ DD4A - ANO 2018/2018 - BRANCA-DIESEL - ACOMPANHA MANUAL E CHAVE RESERVA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83.000,00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=HYPERLINK("https://rossileiloes.com.br/lote/detalhe/196978", "007")</f>
      </c>
      <c r="B16" s="4" t="s">
        <f>=HYPERLINK("https://rossileiloes.com.br/lote/detalhe/196978", " BOMBA DE CONCRETO SPL 2000 SCHWING ANO:2012. CAMINHÃO E ENCANAMENTO NÃO ACOMPANHA")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430.000,00</t>
        </is>
      </c>
      <c r="F16" s="4" t="inlineStr">
        <is>
          <t>2000.00</t>
        </is>
      </c>
    </row>
    <row collapsed="false" customFormat="false" customHeight="false" hidden="false" ht="12.1" outlineLevel="0" r="17">
      <c r="A17" s="5" t="s">
        <f>=HYPERLINK("https://rossileiloes.com.br/lote/detalhe/196987", "008")</f>
      </c>
      <c r="B17" s="4" t="s">
        <f>=HYPERLINK("https://rossileiloes.com.br/lote/detalhe/196987", "BOMBA DE CONCRETO  MARCA SCHWING SP 2000 ANO 2014  1.600 HORAS DE USO REVISADA  CONTROLE REMOTO MOTORIZAÇÃO MERCEDES BENZ")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350.000,00</t>
        </is>
      </c>
      <c r="F17" s="4" t="inlineStr">
        <is>
          <t>2000.00</t>
        </is>
      </c>
    </row>
    <row collapsed="false" customFormat="false" customHeight="false" hidden="false" ht="12.1" outlineLevel="0" r="18">
      <c r="A18" s="5" t="s">
        <f>=HYPERLINK("https://rossileiloes.com.br/lote/detalhe/196985", "009")</f>
      </c>
      <c r="B18" s="4" t="s">
        <f>=HYPERLINK("https://rossileiloes.com.br/lote/detalhe/196985", "[ LANCES POR KG ] APROX. 3 TON TUBO MECÂNICO ( 1" A 6") - SEM COSTURA - MANNESMANN")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4,00</t>
        </is>
      </c>
      <c r="F18" s="4" t="inlineStr">
        <is>
          <t>0.30</t>
        </is>
      </c>
    </row>
    <row collapsed="false" customFormat="false" customHeight="false" hidden="false" ht="12.1" outlineLevel="0" r="19">
      <c r="A19" s="5" t="s">
        <f>=HYPERLINK("https://rossileiloes.com.br/lote/detalhe/196974", "010")</f>
      </c>
      <c r="B19" s="4" t="s">
        <f>=HYPERLINK("https://rossileiloes.com.br/lote/detalhe/196974", "[ LANCES POR QUILO ] APROX. 5 TONELADAS DE BUXAS PONTAS DE EIXOS E ETC")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3,00</t>
        </is>
      </c>
      <c r="F19" s="4" t="inlineStr">
        <is>
          <t>0.20</t>
        </is>
      </c>
    </row>
    <row collapsed="false" customFormat="false" customHeight="false" hidden="false" ht="12.1" outlineLevel="0" r="20">
      <c r="A20" s="5" t="s">
        <f>=HYPERLINK("https://rossileiloes.com.br/lote/detalhe/196977", "015")</f>
      </c>
      <c r="B20" s="4" t="s">
        <f>=HYPERLINK("https://rossileiloes.com.br/lote/detalhe/196977", " COMPREENSOR DE ARUSADO: BOMBA DE CONCRETO E OUTROSMARCA SCHULZ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=HYPERLINK("https://rossileiloes.com.br/lote/detalhe/196975", "018")</f>
      </c>
      <c r="B21" s="4" t="s">
        <f>=HYPERLINK("https://rossileiloes.com.br/lote/detalhe/196975", " MÓDULO DE SOM AMPLIFICADOR MARCA: ROCKFORD FOSGATE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=HYPERLINK("https://rossileiloes.com.br/lote/detalhe/196976", "019")</f>
      </c>
      <c r="B22" s="4" t="s">
        <f>=HYPERLINK("https://rossileiloes.com.br/lote/detalhe/196976", " MÓDULO DE SOM MARCA: ROCKFORD FOSGATE MODELO: POWER 500.11 CANAL MONO24DB/8EM FUNCIONAMENTO")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=HYPERLINK("https://rossileiloes.com.br/lote/detalhe/196979", "020")</f>
      </c>
      <c r="B23" s="4" t="s">
        <f>=HYPERLINK("https://rossileiloes.com.br/lote/detalhe/196979", " MÓDULO DE SOM AMPLIFICADOR MARCA: ROCKFORD FOSGATE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=HYPERLINK("https://rossileiloes.com.br/lote/detalhe/196980", "021")</f>
      </c>
      <c r="B24" s="4" t="s">
        <f>=HYPERLINK("https://rossileiloes.com.br/lote/detalhe/196980", " MÓDULO E SENSOR CÂMBIO ALISSON AUTOMÁTICO 3000APLICAÇÃO: TIPO 3000")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=HYPERLINK("https://rossileiloes.com.br/lote/detalhe/196981", "025")</f>
      </c>
      <c r="B25" s="4" t="s">
        <f>=HYPERLINK("https://rossileiloes.com.br/lote/detalhe/196981", "[ LANCES POR QUILO ] APROX. 5 TONELADAS DE BUXAS PONTAS DE EIXOS E ETC")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3,00</t>
        </is>
      </c>
      <c r="F25" s="4" t="inlineStr">
        <is>
          <t>0.20</t>
        </is>
      </c>
    </row>
    <row collapsed="false" customFormat="false" customHeight="false" hidden="false" ht="12.1" outlineLevel="0" r="26">
      <c r="A26" s="5" t="s">
        <f>=HYPERLINK("https://rossileiloes.com.br/lote/detalhe/196982", "026")</f>
      </c>
      <c r="B26" s="4" t="s">
        <f>=HYPERLINK("https://rossileiloes.com.br/lote/detalhe/196982", "[ LANCES POR QUILO ] APROX. 5 TONELADAS DE BUXAS PONTAS DE EIXOS E ETC")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3,00</t>
        </is>
      </c>
      <c r="F26" s="4" t="inlineStr">
        <is>
          <t>0.10</t>
        </is>
      </c>
    </row>
    <row collapsed="false" customFormat="false" customHeight="false" hidden="false" ht="12.1" outlineLevel="0" r="27">
      <c r="A27" s="5" t="s">
        <f>=HYPERLINK("https://rossileiloes.com.br/lote/detalhe/196984", "027")</f>
      </c>
      <c r="B27" s="4" t="s">
        <f>=HYPERLINK("https://rossileiloes.com.br/lote/detalhe/196984", "FERRAMENTEIRA SANCHES BLANES  MOD. FF.750 9 -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25.000,00</t>
        </is>
      </c>
      <c r="F2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2026-06-06T01:11:20.00Z</dcterms:created>
  <dc:creator>Tellks Tecnologia</dc:creator>
  <cp:revision>0</cp:revision>
</cp:coreProperties>
</file>