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CAMINHÕES, MUNCKS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23/11/2023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=HYPERLINK("https://rossileiloes.com.br/lote/detalhe/203149", "1002")</f>
      </c>
      <c r="B11" s="4" t="s">
        <f>=HYPERLINK("https://rossileiloes.com.br/lote/detalhe/203149", "Toyota Hilux CD SR XA 4 FD Ano 2015/2016 - Diesel")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125.000,00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=HYPERLINK("https://rossileiloes.com.br/lote/detalhe/203168", "1003")</f>
      </c>
      <c r="B12" s="4" t="s">
        <f>=HYPERLINK("https://rossileiloes.com.br/lote/detalhe/203168", "[ VÍDEOS ] BARCO DE PESCA "REIS DA PESCA"")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28.700,00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=HYPERLINK("https://rossileiloes.com.br/lote/detalhe/203172", "1004")</f>
      </c>
      <c r="B13" s="4" t="s">
        <f>=HYPERLINK("https://rossileiloes.com.br/lote/detalhe/203172", " Veiculo – Volks – modelo – Variant – Ano 1973 – Colecionador – funcionando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19.500,00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=HYPERLINK("https://rossileiloes.com.br/lote/detalhe/203582", "1007")</f>
      </c>
      <c r="B14" s="4" t="s">
        <f>=HYPERLINK("https://rossileiloes.com.br/lote/detalhe/203582", "VW / PARATI 1.8 CONFORT L . FLEX. ANO 06/06")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21.000,00</t>
        </is>
      </c>
      <c r="F14" s="4" t="inlineStr">
        <is>
          <t>350.00</t>
        </is>
      </c>
    </row>
    <row collapsed="false" customFormat="false" customHeight="false" hidden="false" ht="12.1" outlineLevel="0" r="15">
      <c r="A15" s="5" t="s">
        <f>=HYPERLINK("https://rossileiloes.com.br/lote/detalhe/203156", "1008")</f>
      </c>
      <c r="B15" s="4" t="s">
        <f>=HYPERLINK("https://rossileiloes.com.br/lote/detalhe/203156", "FORD / F1000 SS ANO 1990/1990  - DIESEL -CARROCERIA ABERTA- MOTOR/CÂMBIO REVISADO/EMBREGEM NOVA/ PNEIS XBRI 295/16 - ORIGINAL")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62.750,00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=HYPERLINK("https://rossileiloes.com.br/lote/detalhe/203160", "1009")</f>
      </c>
      <c r="B16" s="4" t="s">
        <f>=HYPERLINK("https://rossileiloes.com.br/lote/detalhe/203160", "GM CELTA 2P LIFE ANO 2006/2007 - BRANCA - FLEX")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=HYPERLINK("https://rossileiloes.com.br/lote/detalhe/203154", "1012")</f>
      </c>
      <c r="B17" s="4" t="s">
        <f>=HYPERLINK("https://rossileiloes.com.br/lote/detalhe/203154", " Nissan Frontier S. 4x4. Diesel. Ano 2014")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45.000,00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=HYPERLINK("https://rossileiloes.com.br/lote/detalhe/203167", "1014")</f>
      </c>
      <c r="B18" s="4" t="s">
        <f>=HYPERLINK("https://rossileiloes.com.br/lote/detalhe/203167", "[ VÍDEO ] TOYOTA HILUX CD 4X4 SRV. DIESEL. ANO 2013")</f>
      </c>
      <c r="C18" s="4" t="inlineStr">
        <is>
          <t>Lote retirado</t>
        </is>
      </c>
      <c r="D18" s="4" t="inlineStr">
        <is>
          <t>0</t>
        </is>
      </c>
      <c r="E18" s="5" t="inlineStr">
        <is>
          <t>90.000,00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=HYPERLINK("https://rossileiloes.com.br/lote/detalhe/203157", "1016")</f>
      </c>
      <c r="B19" s="4" t="s">
        <f>=HYPERLINK("https://rossileiloes.com.br/lote/detalhe/203157", "FORD RURAL WILLYS GASOLINA E GNV. ANO 1966")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=HYPERLINK("https://rossileiloes.com.br/lote/detalhe/203158", "1017")</f>
      </c>
      <c r="B20" s="4" t="s">
        <f>=HYPERLINK("https://rossileiloes.com.br/lote/detalhe/203158", " FIAT / STRADA WORKING ANO 2013/2014 - BRANCA - FLEX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28.000,00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=HYPERLINK("https://rossileiloes.com.br/lote/detalhe/203159", "1019")</f>
      </c>
      <c r="B21" s="4" t="s">
        <f>=HYPERLINK("https://rossileiloes.com.br/lote/detalhe/203159", "VW SAVEIRO 1.8 ano 2005/2006 - FLEX - AMBULÂNCIA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12.500,00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=HYPERLINK("https://rossileiloes.com.br/lote/detalhe/203170", "2000")</f>
      </c>
      <c r="B22" s="4" t="s">
        <f>=HYPERLINK("https://rossileiloes.com.br/lote/detalhe/203170", "VOLVO / NL12 360 4X2 T EDC GOLD   - ANO 1999/1999 - DIESEL - BRANCA - FUNCIONANDO (Original)")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57.500,00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=HYPERLINK("https://rossileiloes.com.br/lote/detalhe/204940", "2001")</f>
      </c>
      <c r="B23" s="4" t="s">
        <f>=HYPERLINK("https://rossileiloes.com.br/lote/detalhe/204940", "MERCEDES BENS 1318 ANO 2009. COM MUNCK 3 T PE. COM 2 HIDRÁULICAS. FUNCIONANDO.")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175.000,00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=HYPERLINK("https://rossileiloes.com.br/lote/detalhe/203176", "2003")</f>
      </c>
      <c r="B24" s="4" t="s">
        <f>=HYPERLINK("https://rossileiloes.com.br/lote/detalhe/203176", " Caminhão Volvo fh 12 380 4x2 toco ano 2001")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=HYPERLINK("https://rossileiloes.com.br/lote/detalhe/203152", "2004")</f>
      </c>
      <c r="B25" s="4" t="s">
        <f>=HYPERLINK("https://rossileiloes.com.br/lote/detalhe/203152", "CAMINHÃO VW 17.190 WORKER. ANO: 2012 / 2013. REVISADO. FUNCIONANDO. PNEUS SEMI NOVOS. CAMINHÂO NO CHASSI. EQUIPAMENTO NÂO INCLUSO.")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100.000,00</t>
        </is>
      </c>
      <c r="F25" s="4" t="inlineStr">
        <is>
          <t>10000.00</t>
        </is>
      </c>
    </row>
    <row collapsed="false" customFormat="false" customHeight="false" hidden="false" ht="12.1" outlineLevel="0" r="26">
      <c r="A26" s="5" t="s">
        <f>=HYPERLINK("https://rossileiloes.com.br/lote/detalhe/203153", "2005")</f>
      </c>
      <c r="B26" s="4" t="s">
        <f>=HYPERLINK("https://rossileiloes.com.br/lote/detalhe/203153", "CAMINHÃO VW 17.190 WORKER. ANO 2012/ 2013. REVISADO. FUNCIONANDO. PNEUS SEMI NOVOS. EQUIPAMENTO NÃO INCLUSO.")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140.000,00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=HYPERLINK("https://rossileiloes.com.br/lote/detalhe/203177", "2006")</f>
      </c>
      <c r="B27" s="4" t="s">
        <f>=HYPERLINK("https://rossileiloes.com.br/lote/detalhe/203177", " Caminhão Ford cargo 4030 toco ano 1999 com munck imap modelo 16.000 com duas lanças hidráulicas e 02 lanças manuais")</f>
      </c>
      <c r="C27" s="4" t="inlineStr">
        <is>
          <t>Vendido</t>
        </is>
      </c>
      <c r="D27" s="4" t="inlineStr">
        <is>
          <t>2</t>
        </is>
      </c>
      <c r="E27" s="5" t="inlineStr">
        <is>
          <t>100.000,00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=HYPERLINK("https://rossileiloes.com.br/lote/detalhe/203155", "2009")</f>
      </c>
      <c r="B28" s="4" t="s">
        <f>=HYPERLINK("https://rossileiloes.com.br/lote/detalhe/203155", " CAVALO 6X2 VOLVO FH 380-6X2. ANO 2004")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150.000,00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=HYPERLINK("https://rossileiloes.com.br/lote/detalhe/203161", "2011")</f>
      </c>
      <c r="B29" s="4" t="s">
        <f>=HYPERLINK("https://rossileiloes.com.br/lote/detalhe/203161", "VW 12.170  BT ANO 1999/1999 - BRANCA - DIESEL - TOCO -no chassi")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55.000,00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=HYPERLINK("https://rossileiloes.com.br/lote/detalhe/203174", "4001")</f>
      </c>
      <c r="B30" s="4" t="s">
        <f>=HYPERLINK("https://rossileiloes.com.br/lote/detalhe/203174", " Manipulador telescópico marca Faresin altura de trabalho 17 metros. Necessita revisão elétrica")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=HYPERLINK("https://rossileiloes.com.br/lote/detalhe/203147", "4003")</f>
      </c>
      <c r="B31" s="4" t="s">
        <f>=HYPERLINK("https://rossileiloes.com.br/lote/detalhe/203147", "Guindaste auto propelido, marca PPM 23 Toneladas, motor Deusts 6cc, 24 mts lança. Ano 87. Parou funcionando. Necessário manutenção.")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=HYPERLINK("https://rossileiloes.com.br/lote/detalhe/203146", "4004")</f>
      </c>
      <c r="B32" s="4" t="s">
        <f>=HYPERLINK("https://rossileiloes.com.br/lote/detalhe/203146", "Guindaste marca Bantam modelo S628, 18 toneladas, ano 1985, lança 22 mts, motor Cummins, e lança Aux Gibi 4 mts. Parou funcionando. Necessário manutenção.")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120.000,00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=HYPERLINK("https://rossileiloes.com.br/lote/detalhe/203151", "4005")</f>
      </c>
      <c r="B33" s="4" t="s">
        <f>=HYPERLINK("https://rossileiloes.com.br/lote/detalhe/203151", "GUINDASTE CLARCK MOD. 720 ANO 1986 - 20 TON. - MOTOR MERCEDES BENZ 352")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67.500,00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=HYPERLINK("https://rossileiloes.com.br/lote/detalhe/203166", "4006")</f>
      </c>
      <c r="B34" s="4" t="s">
        <f>=HYPERLINK("https://rossileiloes.com.br/lote/detalhe/203166", "Munck madal 11500,  2 lanças,  para 5 t pe")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65.500,00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=HYPERLINK("https://rossileiloes.com.br/lote/detalhe/203148", "7001")</f>
      </c>
      <c r="B35" s="4" t="s">
        <f>=HYPERLINK("https://rossileiloes.com.br/lote/detalhe/203148", " Semi Reboque Prancha Carreta Carrega Tudo, marca Randon , 60 Toneladas, ano 1981 sem pneus , Pneumática, com rampa, aceita Dolly, 12 mts reta, aceita colocação instalação de locks para containers")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185.000,00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=HYPERLINK("https://rossileiloes.com.br/lote/detalhe/203175", "7002")</f>
      </c>
      <c r="B36" s="4" t="s">
        <f>=HYPERLINK("https://rossileiloes.com.br/lote/detalhe/203175", " Conjunto tanque fibra vinhaça capacidade 30.000 litros cada chassis. Ano 2016 todo revisado. Sem pneus")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250.000,00</t>
        </is>
      </c>
      <c r="F36" s="4" t="inlineStr">
        <is>
          <t>2000.00</t>
        </is>
      </c>
    </row>
    <row collapsed="false" customFormat="false" customHeight="false" hidden="false" ht="12.1" outlineLevel="0" r="37">
      <c r="A37" s="5" t="s">
        <f>=HYPERLINK("https://rossileiloes.com.br/lote/detalhe/203173", "7003")</f>
      </c>
      <c r="B37" s="4" t="s">
        <f>=HYPERLINK("https://rossileiloes.com.br/lote/detalhe/203173", " Semi Reboque – Sider – marca Facchini – Ano 2017 – 02 eixos – assoalho de chapa – comprimento 15 metros")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=HYPERLINK("https://rossileiloes.com.br/lote/detalhe/203169", "7005")</f>
      </c>
      <c r="B38" s="4" t="s">
        <f>=HYPERLINK("https://rossileiloes.com.br/lote/detalhe/203169", " CAÇAMBA PARA TRUCK COM PISTÕES E BOMBA")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12.000,00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=HYPERLINK("https://rossileiloes.com.br/lote/detalhe/203164", "7006")</f>
      </c>
      <c r="B39" s="4" t="s">
        <f>=HYPERLINK("https://rossileiloes.com.br/lote/detalhe/203164", "CARROCERIA DE MADEIRA PARA CAMINHÃO TOCO - ASSOALHO DE MADEIRA BOM ESTADO")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6.500,00</t>
        </is>
      </c>
      <c r="F39" s="4" t="inlineStr">
        <is>
          <t>350.00</t>
        </is>
      </c>
    </row>
    <row collapsed="false" customFormat="false" customHeight="false" hidden="false" ht="12.1" outlineLevel="0" r="40">
      <c r="A40" s="5" t="s">
        <f>=HYPERLINK("https://rossileiloes.com.br/lote/detalhe/203150", "7014")</f>
      </c>
      <c r="B40" s="4" t="s">
        <f>=HYPERLINK("https://rossileiloes.com.br/lote/detalhe/203150", "CARRETA REBOQUE BAÚ ANO 2022 (SEM  USO)")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8.500,00</t>
        </is>
      </c>
      <c r="F4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2026-04-22T20:57:07.00Z</dcterms:created>
  <dc:creator>Tellks Tecnologia</dc:creator>
  <cp:revision>0</cp:revision>
</cp:coreProperties>
</file>