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=HYPERLINK("https://rossileiloes.com.br/lote/detalhe/219741", "101")</f>
      </c>
      <c r="B11" s="4" t="s">
        <f>=HYPERLINK("https://rossileiloes.com.br/lote/detalhe/219741",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=HYPERLINK("https://rossileiloes.com.br/lote/detalhe/219743", "102")</f>
      </c>
      <c r="B12" s="4" t="s">
        <f>=HYPERLINK("https://rossileiloes.com.br/lote/detalhe/219743",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=HYPERLINK("https://rossileiloes.com.br/lote/detalhe/219756", "104")</f>
      </c>
      <c r="B13" s="4" t="s">
        <f>=HYPERLINK("https://rossileiloes.com.br/lote/detalhe/219756",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=HYPERLINK("https://rossileiloes.com.br/lote/detalhe/219744", "105")</f>
      </c>
      <c r="B14" s="4" t="s">
        <f>=HYPERLINK("https://rossileiloes.com.br/lote/detalhe/219744",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=HYPERLINK("https://rossileiloes.com.br/lote/detalhe/219748", "106")</f>
      </c>
      <c r="B15" s="4" t="s">
        <f>=HYPERLINK("https://rossileiloes.com.br/lote/detalhe/219748",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=HYPERLINK("https://rossileiloes.com.br/lote/detalhe/219746", "107")</f>
      </c>
      <c r="B16" s="4" t="s">
        <f>=HYPERLINK("https://rossileiloes.com.br/lote/detalhe/219746",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=HYPERLINK("https://rossileiloes.com.br/lote/detalhe/219753", "108")</f>
      </c>
      <c r="B17" s="4" t="s">
        <f>=HYPERLINK("https://rossileiloes.com.br/lote/detalhe/219753",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=HYPERLINK("https://rossileiloes.com.br/lote/detalhe/219754", "109")</f>
      </c>
      <c r="B18" s="4" t="s">
        <f>=HYPERLINK("https://rossileiloes.com.br/lote/detalhe/219754",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=HYPERLINK("https://rossileiloes.com.br/lote/detalhe/219749", "110")</f>
      </c>
      <c r="B19" s="4" t="s">
        <f>=HYPERLINK("https://rossileiloes.com.br/lote/detalhe/219749",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=HYPERLINK("https://rossileiloes.com.br/lote/detalhe/219747", "111")</f>
      </c>
      <c r="B20" s="4" t="s">
        <f>=HYPERLINK("https://rossileiloes.com.br/lote/detalhe/219747", " ROSCA TRANSPORTADORA 10" EM AÇO CARBONO, COMPR. 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=HYPERLINK("https://rossileiloes.com.br/lote/detalhe/219751", "112")</f>
      </c>
      <c r="B21" s="4" t="s">
        <f>=HYPERLINK("https://rossileiloes.com.br/lote/detalhe/219751",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=HYPERLINK("https://rossileiloes.com.br/lote/detalhe/219758", "113")</f>
      </c>
      <c r="B22" s="4" t="s">
        <f>=HYPERLINK("https://rossileiloes.com.br/lote/detalhe/219758",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=HYPERLINK("https://rossileiloes.com.br/lote/detalhe/219750", "114")</f>
      </c>
      <c r="B23" s="4" t="s">
        <f>=HYPERLINK("https://rossileiloes.com.br/lote/detalhe/219750",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=HYPERLINK("https://rossileiloes.com.br/lote/detalhe/219745", "115")</f>
      </c>
      <c r="B24" s="4" t="s">
        <f>=HYPERLINK("https://rossileiloes.com.br/lote/detalhe/219745",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=HYPERLINK("https://rossileiloes.com.br/lote/detalhe/219757", "116")</f>
      </c>
      <c r="B25" s="4" t="s">
        <f>=HYPERLINK("https://rossileiloes.com.br/lote/detalhe/219757",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=HYPERLINK("https://rossileiloes.com.br/lote/detalhe/219760", "117")</f>
      </c>
      <c r="B26" s="4" t="s">
        <f>=HYPERLINK("https://rossileiloes.com.br/lote/detalhe/219760",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=HYPERLINK("https://rossileiloes.com.br/lote/detalhe/219752", "119")</f>
      </c>
      <c r="B27" s="4" t="s">
        <f>=HYPERLINK("https://rossileiloes.com.br/lote/detalhe/219752",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=HYPERLINK("https://rossileiloes.com.br/lote/detalhe/219759", "120")</f>
      </c>
      <c r="B28" s="4" t="s">
        <f>=HYPERLINK("https://rossileiloes.com.br/lote/detalhe/219759",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=HYPERLINK("https://rossileiloes.com.br/lote/detalhe/219742", "123")</f>
      </c>
      <c r="B29" s="4" t="s">
        <f>=HYPERLINK("https://rossileiloes.com.br/lote/detalhe/219742",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=HYPERLINK("https://rossileiloes.com.br/lote/detalhe/219762", "125")</f>
      </c>
      <c r="B30" s="4" t="s">
        <f>=HYPERLINK("https://rossileiloes.com.br/lote/detalhe/219762", " SERRA DE FITA MR-270")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=HYPERLINK("https://rossileiloes.com.br/lote/detalhe/219765", "126")</f>
      </c>
      <c r="B31" s="4" t="s">
        <f>=HYPERLINK("https://rossileiloes.com.br/lote/detalhe/219765", " TALHA ELÉTRICA C/ MOTOR DE 0,33 CV; CAP. APROX. 2 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=HYPERLINK("https://rossileiloes.com.br/lote/detalhe/219763", "127")</f>
      </c>
      <c r="B32" s="4" t="s">
        <f>=HYPERLINK("https://rossileiloes.com.br/lote/detalhe/219763",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=HYPERLINK("https://rossileiloes.com.br/lote/detalhe/219782", "129")</f>
      </c>
      <c r="B33" s="4" t="s">
        <f>=HYPERLINK("https://rossileiloes.com.br/lote/detalhe/219782",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=HYPERLINK("https://rossileiloes.com.br/lote/detalhe/219764", "130")</f>
      </c>
      <c r="B34" s="4" t="s">
        <f>=HYPERLINK("https://rossileiloes.com.br/lote/detalhe/219764",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=HYPERLINK("https://rossileiloes.com.br/lote/detalhe/219766", "131")</f>
      </c>
      <c r="B35" s="4" t="s">
        <f>=HYPERLINK("https://rossileiloes.com.br/lote/detalhe/219766",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=HYPERLINK("https://rossileiloes.com.br/lote/detalhe/219772", "132")</f>
      </c>
      <c r="B36" s="4" t="s">
        <f>=HYPERLINK("https://rossileiloes.com.br/lote/detalhe/219772",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=HYPERLINK("https://rossileiloes.com.br/lote/detalhe/219778", "133")</f>
      </c>
      <c r="B37" s="4" t="s">
        <f>=HYPERLINK("https://rossileiloes.com.br/lote/detalhe/219778",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=HYPERLINK("https://rossileiloes.com.br/lote/detalhe/219768", "134")</f>
      </c>
      <c r="B38" s="4" t="s">
        <f>=HYPERLINK("https://rossileiloes.com.br/lote/detalhe/219768",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=HYPERLINK("https://rossileiloes.com.br/lote/detalhe/219771", "135")</f>
      </c>
      <c r="B39" s="4" t="s">
        <f>=HYPERLINK("https://rossileiloes.com.br/lote/detalhe/219771",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=HYPERLINK("https://rossileiloes.com.br/lote/detalhe/219783", "136")</f>
      </c>
      <c r="B40" s="4" t="s">
        <f>=HYPERLINK("https://rossileiloes.com.br/lote/detalhe/219783",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=HYPERLINK("https://rossileiloes.com.br/lote/detalhe/219775", "137")</f>
      </c>
      <c r="B41" s="4" t="s">
        <f>=HYPERLINK("https://rossileiloes.com.br/lote/detalhe/219775",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=HYPERLINK("https://rossileiloes.com.br/lote/detalhe/219769", "138")</f>
      </c>
      <c r="B42" s="4" t="s">
        <f>=HYPERLINK("https://rossileiloes.com.br/lote/detalhe/219769",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=HYPERLINK("https://rossileiloes.com.br/lote/detalhe/219770", "139")</f>
      </c>
      <c r="B43" s="4" t="s">
        <f>=HYPERLINK("https://rossileiloes.com.br/lote/detalhe/219770",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=HYPERLINK("https://rossileiloes.com.br/lote/detalhe/219779", "140")</f>
      </c>
      <c r="B44" s="4" t="s">
        <f>=HYPERLINK("https://rossileiloes.com.br/lote/detalhe/219779",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=HYPERLINK("https://rossileiloes.com.br/lote/detalhe/219774", "141")</f>
      </c>
      <c r="B45" s="4" t="s">
        <f>=HYPERLINK("https://rossileiloes.com.br/lote/detalhe/219774",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=HYPERLINK("https://rossileiloes.com.br/lote/detalhe/219767", "142")</f>
      </c>
      <c r="B46" s="4" t="s">
        <f>=HYPERLINK("https://rossileiloes.com.br/lote/detalhe/219767",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=HYPERLINK("https://rossileiloes.com.br/lote/detalhe/219773", "143")</f>
      </c>
      <c r="B47" s="4" t="s">
        <f>=HYPERLINK("https://rossileiloes.com.br/lote/detalhe/219773", " MOINHO DE TINTA C/ 3 ROLOS")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=HYPERLINK("https://rossileiloes.com.br/lote/detalhe/219781", "144")</f>
      </c>
      <c r="B48" s="4" t="s">
        <f>=HYPERLINK("https://rossileiloes.com.br/lote/detalhe/219781", " COMPRESSOR DE AR METALPLAN; 24 PÉS; C/ MOTOR DE 6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=HYPERLINK("https://rossileiloes.com.br/lote/detalhe/219787", "145")</f>
      </c>
      <c r="B49" s="4" t="s">
        <f>=HYPERLINK("https://rossileiloes.com.br/lote/detalhe/219787", " REDUTOR NORD; C/ MOTOR DE 11 KW")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=HYPERLINK("https://rossileiloes.com.br/lote/detalhe/219776", "147")</f>
      </c>
      <c r="B50" s="4" t="s">
        <f>=HYPERLINK("https://rossileiloes.com.br/lote/detalhe/219776", " SERRA DE FITA EM INOX BECCARO SF282N220")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=HYPERLINK("https://rossileiloes.com.br/lote/detalhe/219786", "148")</f>
      </c>
      <c r="B51" s="4" t="s">
        <f>=HYPERLINK("https://rossileiloes.com.br/lote/detalhe/219786",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=HYPERLINK("https://rossileiloes.com.br/lote/detalhe/219761", "149")</f>
      </c>
      <c r="B52" s="4" t="s">
        <f>=HYPERLINK("https://rossileiloes.com.br/lote/detalhe/219761",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=HYPERLINK("https://rossileiloes.com.br/lote/detalhe/219780", "150")</f>
      </c>
      <c r="B53" s="4" t="s">
        <f>=HYPERLINK("https://rossileiloes.com.br/lote/detalhe/219780",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=HYPERLINK("https://rossileiloes.com.br/lote/detalhe/219785", "151")</f>
      </c>
      <c r="B54" s="4" t="s">
        <f>=HYPERLINK("https://rossileiloes.com.br/lote/detalhe/219785",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=HYPERLINK("https://rossileiloes.com.br/lote/detalhe/219784", "153")</f>
      </c>
      <c r="B55" s="4" t="s">
        <f>=HYPERLINK("https://rossileiloes.com.br/lote/detalhe/219784", " PLAINA LIMADORA INVICTA")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=HYPERLINK("https://rossileiloes.com.br/lote/detalhe/219788", "154")</f>
      </c>
      <c r="B56" s="4" t="s">
        <f>=HYPERLINK("https://rossileiloes.com.br/lote/detalhe/219788",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=HYPERLINK("https://rossileiloes.com.br/lote/detalhe/219777", "155")</f>
      </c>
      <c r="B57" s="4" t="s">
        <f>=HYPERLINK("https://rossileiloes.com.br/lote/detalhe/219777", " FILTRO-PRENSA EM AÇO CARBONO BOMAX; C/ PLACAS EM PP")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13.200,00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=HYPERLINK("https://rossileiloes.com.br/lote/detalhe/219797", "156")</f>
      </c>
      <c r="B58" s="4" t="s">
        <f>=HYPERLINK("https://rossileiloes.com.br/lote/detalhe/219797", " PALETEIRA ELÉTRICA CROWN MOD. 40GPM-4-12; CAP. 1200 KG; C/ BATERIA E S/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=HYPERLINK("https://rossileiloes.com.br/lote/detalhe/219755", "157")</f>
      </c>
      <c r="B59" s="4" t="s">
        <f>=HYPERLINK("https://rossileiloes.com.br/lote/detalhe/219755", " OXIGENADOR EM FIBRA; C/ MOTOR DE 2 CV, RPM 1700")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2.400,00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=HYPERLINK("https://rossileiloes.com.br/lote/detalhe/219790", "158")</f>
      </c>
      <c r="B60" s="4" t="s">
        <f>=HYPERLINK("https://rossileiloes.com.br/lote/detalhe/219790", " GUINCHO C/ MOTOFREIO; C/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=HYPERLINK("https://rossileiloes.com.br/lote/detalhe/219796", "159")</f>
      </c>
      <c r="B61" s="4" t="s">
        <f>=HYPERLINK("https://rossileiloes.com.br/lote/detalhe/219796", " 3 EXPOSITORES REFRIGERADOS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=HYPERLINK("https://rossileiloes.com.br/lote/detalhe/219789", "160")</f>
      </c>
      <c r="B62" s="4" t="s">
        <f>=HYPERLINK("https://rossileiloes.com.br/lote/detalhe/219789",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7.200,00</t>
        </is>
      </c>
      <c r="F62" s="4" t="inlineStr">
        <is>
          <t>800.00</t>
        </is>
      </c>
    </row>
    <row collapsed="false" customFormat="false" customHeight="false" hidden="false" ht="12.1" outlineLevel="0" r="63">
      <c r="A63" s="5" t="s">
        <f>=HYPERLINK("https://rossileiloes.com.br/lote/detalhe/219792", "162")</f>
      </c>
      <c r="B63" s="4" t="s">
        <f>=HYPERLINK("https://rossileiloes.com.br/lote/detalhe/219792", " 3 MOTOBOMBAS C/ MOTOR DE 30 CV E 2 MOTOBOMBAS C/ MOTOR DE 20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11.400,00</t>
        </is>
      </c>
      <c r="F63" s="4" t="inlineStr">
        <is>
          <t>1300.00</t>
        </is>
      </c>
    </row>
    <row collapsed="false" customFormat="false" customHeight="false" hidden="false" ht="12.1" outlineLevel="0" r="64">
      <c r="A64" s="5" t="s">
        <f>=HYPERLINK("https://rossileiloes.com.br/lote/detalhe/219799", "164")</f>
      </c>
      <c r="B64" s="4" t="s">
        <f>=HYPERLINK("https://rossileiloes.com.br/lote/detalhe/219799", " 2 MOTOBOMBAS; C/ MOTOR DE 30 CV, RPM 3510")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=HYPERLINK("https://rossileiloes.com.br/lote/detalhe/219791", "166")</f>
      </c>
      <c r="B65" s="4" t="s">
        <f>=HYPERLINK("https://rossileiloes.com.br/lote/detalhe/219791", " MOTOR WEG DE 100 CV, RPM 1750, 440 V; COM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=HYPERLINK("https://rossileiloes.com.br/lote/detalhe/219794", "167")</f>
      </c>
      <c r="B66" s="4" t="s">
        <f>=HYPERLINK("https://rossileiloes.com.br/lote/detalhe/219794",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=HYPERLINK("https://rossileiloes.com.br/lote/detalhe/219795", "168")</f>
      </c>
      <c r="B67" s="4" t="s">
        <f>=HYPERLINK("https://rossileiloes.com.br/lote/detalhe/219795", " REDUTOR DE ATÉ 75 CV; RELAÇÃO 1:16")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1400.00</t>
        </is>
      </c>
    </row>
    <row collapsed="false" customFormat="false" customHeight="false" hidden="false" ht="12.1" outlineLevel="0" r="68">
      <c r="A68" s="5" t="s">
        <f>=HYPERLINK("https://rossileiloes.com.br/lote/detalhe/219806", "170")</f>
      </c>
      <c r="B68" s="4" t="s">
        <f>=HYPERLINK("https://rossileiloes.com.br/lote/detalhe/219806", " 2 MOTORREDUTORES SEW C/ MOTOR DE 6 CV E 1 MOTORREDUTOR SEW C/ MOTOR DE 7,5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=HYPERLINK("https://rossileiloes.com.br/lote/detalhe/219802", "171")</f>
      </c>
      <c r="B69" s="4" t="s">
        <f>=HYPERLINK("https://rossileiloes.com.br/lote/detalhe/219802", " REDUTOR BORGMAR ATÉ 150 CV; RELAÇÃO 1:31")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=HYPERLINK("https://rossileiloes.com.br/lote/detalhe/219793", "173")</f>
      </c>
      <c r="B70" s="4" t="s">
        <f>=HYPERLINK("https://rossileiloes.com.br/lote/detalhe/219793", " SERRA DE FITA RONEMAK MOD. 3/4; C/ MESA 300x300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=HYPERLINK("https://rossileiloes.com.br/lote/detalhe/219801", "174")</f>
      </c>
      <c r="B71" s="4" t="s">
        <f>=HYPERLINK("https://rossileiloes.com.br/lote/detalhe/219801",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=HYPERLINK("https://rossileiloes.com.br/lote/detalhe/219798", "175")</f>
      </c>
      <c r="B72" s="4" t="s">
        <f>=HYPERLINK("https://rossileiloes.com.br/lote/detalhe/219798",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=HYPERLINK("https://rossileiloes.com.br/lote/detalhe/219805", "176")</f>
      </c>
      <c r="B73" s="4" t="s">
        <f>=HYPERLINK("https://rossileiloes.com.br/lote/detalhe/219805", " FURADEIRA FRESADORA KONE KFF 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13.200,00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=HYPERLINK("https://rossileiloes.com.br/lote/detalhe/219800", "177")</f>
      </c>
      <c r="B74" s="4" t="s">
        <f>=HYPERLINK("https://rossileiloes.com.br/lote/detalhe/219800", " BOMBA FAMAC C/ MOTOR DE 10 CV, RPM 3530")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400.00</t>
        </is>
      </c>
    </row>
    <row collapsed="false" customFormat="false" customHeight="false" hidden="false" ht="12.1" outlineLevel="0" r="75">
      <c r="A75" s="5" t="s">
        <f>=HYPERLINK("https://rossileiloes.com.br/lote/detalhe/219814", "180")</f>
      </c>
      <c r="B75" s="4" t="s">
        <f>=HYPERLINK("https://rossileiloes.com.br/lote/detalhe/219814", " AUTOCLAVE LUFERCO")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=HYPERLINK("https://rossileiloes.com.br/lote/detalhe/219804", "181")</f>
      </c>
      <c r="B76" s="4" t="s">
        <f>=HYPERLINK("https://rossileiloes.com.br/lote/detalhe/219804", "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=HYPERLINK("https://rossileiloes.com.br/lote/detalhe/219809", "182")</f>
      </c>
      <c r="B77" s="4" t="s">
        <f>=HYPERLINK("https://rossileiloes.com.br/lote/detalhe/219809", " ESMERIL")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=HYPERLINK("https://rossileiloes.com.br/lote/detalhe/219813", "184")</f>
      </c>
      <c r="B78" s="4" t="s">
        <f>=HYPERLINK("https://rossileiloes.com.br/lote/detalhe/219813", " TANQUE CILINDRICO VERTICAL EM AÇO CARBONO C/ SERPENTINA EM INOX; CAP. 30000 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1700.00</t>
        </is>
      </c>
    </row>
    <row collapsed="false" customFormat="false" customHeight="false" hidden="false" ht="12.1" outlineLevel="0" r="79">
      <c r="A79" s="5" t="s">
        <f>=HYPERLINK("https://rossileiloes.com.br/lote/detalhe/219811", "185")</f>
      </c>
      <c r="B79" s="4" t="s">
        <f>=HYPERLINK("https://rossileiloes.com.br/lote/detalhe/219811", " ROTULADORA PH-410")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5.400,00</t>
        </is>
      </c>
      <c r="F79" s="4" t="inlineStr">
        <is>
          <t>600.00</t>
        </is>
      </c>
    </row>
    <row collapsed="false" customFormat="false" customHeight="false" hidden="false" ht="12.1" outlineLevel="0" r="80">
      <c r="A80" s="5" t="s">
        <f>=HYPERLINK("https://rossileiloes.com.br/lote/detalhe/219810", "186")</f>
      </c>
      <c r="B80" s="4" t="s">
        <f>=HYPERLINK("https://rossileiloes.com.br/lote/detalhe/219810", " ESTEIRA EM AÇO INOX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3.600,00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=HYPERLINK("https://rossileiloes.com.br/lote/detalhe/219803", "191")</f>
      </c>
      <c r="B81" s="4" t="s">
        <f>=HYPERLINK("https://rossileiloes.com.br/lote/detalhe/219803", " GERADOR DE ÁGUA QUENTE")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=HYPERLINK("https://rossileiloes.com.br/lote/detalhe/219815", "192")</f>
      </c>
      <c r="B82" s="4" t="s">
        <f>=HYPERLINK("https://rossileiloes.com.br/lote/detalhe/219815", " 4 CABEÇOTES DE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=HYPERLINK("https://rossileiloes.com.br/lote/detalhe/219812", "194")</f>
      </c>
      <c r="B83" s="4" t="s">
        <f>=HYPERLINK("https://rossileiloes.com.br/lote/detalhe/219812", " SELADORA CYKLOP")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=HYPERLINK("https://rossileiloes.com.br/lote/detalhe/219808", "195")</f>
      </c>
      <c r="B84" s="4" t="s">
        <f>=HYPERLINK("https://rossileiloes.com.br/lote/detalhe/219808", " FILTRO DE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=HYPERLINK("https://rossileiloes.com.br/lote/detalhe/219807", "196")</f>
      </c>
      <c r="B85" s="4" t="s">
        <f>=HYPERLINK("https://rossileiloes.com.br/lote/detalhe/219807", " SERRA P/ METAIS COM ACIONAMENTO HIDRÁULICO")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=HYPERLINK("https://rossileiloes.com.br/lote/detalhe/219819", "197")</f>
      </c>
      <c r="B86" s="4" t="s">
        <f>=HYPERLINK("https://rossileiloes.com.br/lote/detalhe/219819", " 2 Bombas Mancal KSB tipo: 80 - 200 Motor WEG W22 50cv 3560rpm 220/380/440 , 1 Bomba mancal KSB. Tipo: 80-200. Motor WEG 50cv 3560rpm 220/380/440 e 1 Bomba mancal KSB Motor WEG 12,5cv 3560rpm 220/380/440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=HYPERLINK("https://rossileiloes.com.br/lote/detalhe/219820", "199")</f>
      </c>
      <c r="B87" s="4" t="s">
        <f>=HYPERLINK("https://rossileiloes.com.br/lote/detalhe/219820", " 02 Tanques de inox de Aprox. 513 L. Medidas 100cm x 110cm x 120cm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=HYPERLINK("https://rossileiloes.com.br/lote/detalhe/219818", "200")</f>
      </c>
      <c r="B88" s="4" t="s">
        <f>=HYPERLINK("https://rossileiloes.com.br/lote/detalhe/219818", " Tanque de inox de aprox. 1.500 L. Medidas: 184cm x 120cm x 100cm")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=HYPERLINK("https://rossileiloes.com.br/lote/detalhe/219822", "201")</f>
      </c>
      <c r="B89" s="4" t="s">
        <f>=HYPERLINK("https://rossileiloes.com.br/lote/detalhe/219822", " Rosca transportadora de inox Com motoredutor SEW de 2cv 1700rpm 1:58 30cm x 360cm x 33cm")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=HYPERLINK("https://rossileiloes.com.br/lote/detalhe/219817", "202")</f>
      </c>
      <c r="B90" s="4" t="s">
        <f>=HYPERLINK("https://rossileiloes.com.br/lote/detalhe/219817", " Peneira vibratória de inox 174cm x 550cm x 100cm")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=HYPERLINK("https://rossileiloes.com.br/lote/detalhe/219816", "203")</f>
      </c>
      <c r="B91" s="4" t="s">
        <f>=HYPERLINK("https://rossileiloes.com.br/lote/detalhe/219816", " 2 Ventiladores com motor WEG 30cv 885rpm 380/660")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=HYPERLINK("https://rossileiloes.com.br/lote/detalhe/219821", "204")</f>
      </c>
      <c r="B92" s="4" t="s">
        <f>=HYPERLINK("https://rossileiloes.com.br/lote/detalhe/219821", " Ventoinha com motor WEG W22 50cv 1130rpm 220/380v.")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2026-06-05T20:14:39.00Z</dcterms:created>
  <dc:creator>Tellks Tecnologia</dc:creator>
  <cp:revision>0</cp:revision>
</cp:coreProperties>
</file>