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=HYPERLINK("https://rossileiloes.com.br/lote/detalhe/235987", "1000")</f>
      </c>
      <c r="B11" s="4" t="s">
        <f>=HYPERLINK("https://rossileiloes.com.br/lote/detalhe/235987",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=HYPERLINK("https://rossileiloes.com.br/lote/detalhe/235988", "1001")</f>
      </c>
      <c r="B12" s="4" t="s">
        <f>=HYPERLINK("https://rossileiloes.com.br/lote/detalhe/235988",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=HYPERLINK("https://rossileiloes.com.br/lote/detalhe/234375", "1002")</f>
      </c>
      <c r="B13" s="4" t="s">
        <f>=HYPERLINK("https://rossileiloes.com.br/lote/detalhe/234375",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=HYPERLINK("https://rossileiloes.com.br/lote/detalhe/234373", "1003")</f>
      </c>
      <c r="B14" s="4" t="s">
        <f>=HYPERLINK("https://rossileiloes.com.br/lote/detalhe/234373",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=HYPERLINK("https://rossileiloes.com.br/lote/detalhe/234374", "1004")</f>
      </c>
      <c r="B15" s="4" t="s">
        <f>=HYPERLINK("https://rossileiloes.com.br/lote/detalhe/234374",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=HYPERLINK("https://rossileiloes.com.br/lote/detalhe/234376", "1005")</f>
      </c>
      <c r="B16" s="4" t="s">
        <f>=HYPERLINK("https://rossileiloes.com.br/lote/detalhe/234376",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=HYPERLINK("https://rossileiloes.com.br/lote/detalhe/234338", "2001")</f>
      </c>
      <c r="B17" s="4" t="s">
        <f>=HYPERLINK("https://rossileiloes.com.br/lote/detalhe/234338", " COMPRESSOR PARAFUSO INGERSOL RAND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=HYPERLINK("https://rossileiloes.com.br/lote/detalhe/234260", "2002")</f>
      </c>
      <c r="B18" s="4" t="s">
        <f>=HYPERLINK("https://rossileiloes.com.br/lote/detalhe/234260",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=HYPERLINK("https://rossileiloes.com.br/lote/detalhe/234342", "2003")</f>
      </c>
      <c r="B19" s="4" t="s">
        <f>=HYPERLINK("https://rossileiloes.com.br/lote/detalhe/234342", "GM S10 24 ROTAN AMB.  - COR BRANCA - FLEX.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=HYPERLINK("https://rossileiloes.com.br/lote/detalhe/234298", "2004")</f>
      </c>
      <c r="B20" s="4" t="s">
        <f>=HYPERLINK("https://rossileiloes.com.br/lote/detalhe/234298", "EMPILHADEIRA / PALETEIRA ELETRICA TOYOTA  - COM BATERIA E CARREGADOR")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=HYPERLINK("https://rossileiloes.com.br/lote/detalhe/234300", "2005")</f>
      </c>
      <c r="B21" s="4" t="s">
        <f>=HYPERLINK("https://rossileiloes.com.br/lote/detalhe/234300", " GERADOR DIESEL")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=HYPERLINK("https://rossileiloes.com.br/lote/detalhe/234299", "2006")</f>
      </c>
      <c r="B22" s="4" t="s">
        <f>=HYPERLINK("https://rossileiloes.com.br/lote/detalhe/234299", " GERADOR 4CC APROX. 15 KVA MOTOR")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=HYPERLINK("https://rossileiloes.com.br/lote/detalhe/234242", "2007")</f>
      </c>
      <c r="B23" s="4" t="s">
        <f>=HYPERLINK("https://rossileiloes.com.br/lote/detalhe/234242",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=HYPERLINK("https://rossileiloes.com.br/lote/detalhe/234301", "2008")</f>
      </c>
      <c r="B24" s="4" t="s">
        <f>=HYPERLINK("https://rossileiloes.com.br/lote/detalhe/234301",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=HYPERLINK("https://rossileiloes.com.br/lote/detalhe/234348", "2009")</f>
      </c>
      <c r="B25" s="4" t="s">
        <f>=HYPERLINK("https://rossileiloes.com.br/lote/detalhe/234348", " TAMBOREADOR")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=HYPERLINK("https://rossileiloes.com.br/lote/detalhe/234304", "2010")</f>
      </c>
      <c r="B26" s="4" t="s">
        <f>=HYPERLINK("https://rossileiloes.com.br/lote/detalhe/234304", " DOIS VASOS DE PRESSÃO COM VALVULAS")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=HYPERLINK("https://rossileiloes.com.br/lote/detalhe/234361", "2011")</f>
      </c>
      <c r="B27" s="4" t="s">
        <f>=HYPERLINK("https://rossileiloes.com.br/lote/detalhe/234361", " COMPRESSOR PARAFUSO COM MOTOR WEG 75CV")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=HYPERLINK("https://rossileiloes.com.br/lote/detalhe/234363", "2012")</f>
      </c>
      <c r="B28" s="4" t="s">
        <f>=HYPERLINK("https://rossileiloes.com.br/lote/detalhe/234363", " COMPRESSOR PARAFUSO COM MOTOR REBELAR 75CV")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=HYPERLINK("https://rossileiloes.com.br/lote/detalhe/234339", "2014")</f>
      </c>
      <c r="B29" s="4" t="s">
        <f>=HYPERLINK("https://rossileiloes.com.br/lote/detalhe/234339", "02 UNIDADES - AUTOCLAVE HOSPITALAR")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=HYPERLINK("https://rossileiloes.com.br/lote/detalhe/234305", "2015")</f>
      </c>
      <c r="B30" s="4" t="s">
        <f>=HYPERLINK("https://rossileiloes.com.br/lote/detalhe/234305", " Balança digital para 1000 kg 1.20 por 80 cm não testado podendo painel não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=HYPERLINK("https://rossileiloes.com.br/lote/detalhe/234340", "2016")</f>
      </c>
      <c r="B31" s="4" t="s">
        <f>=HYPERLINK("https://rossileiloes.com.br/lote/detalhe/234340", "TALHA 2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=HYPERLINK("https://rossileiloes.com.br/lote/detalhe/234347", "2017")</f>
      </c>
      <c r="B32" s="4" t="s">
        <f>=HYPERLINK("https://rossileiloes.com.br/lote/detalhe/234347", " 01 BOMBA HIDRAULICA")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=HYPERLINK("https://rossileiloes.com.br/lote/detalhe/234364", "2018")</f>
      </c>
      <c r="B33" s="4" t="s">
        <f>=HYPERLINK("https://rossileiloes.com.br/lote/detalhe/234364", " UNIDADE HIDRÁULICA COM MOTOR WEG CV - TABQUE CAPACIDADE 195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=HYPERLINK("https://rossileiloes.com.br/lote/detalhe/234362", "2019")</f>
      </c>
      <c r="B34" s="4" t="s">
        <f>=HYPERLINK("https://rossileiloes.com.br/lote/detalhe/234362", " 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=HYPERLINK("https://rossileiloes.com.br/lote/detalhe/234237", "2020")</f>
      </c>
      <c r="B35" s="4" t="s">
        <f>=HYPERLINK("https://rossileiloes.com.br/lote/detalhe/234237",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=HYPERLINK("https://rossileiloes.com.br/lote/detalhe/234366", "2021")</f>
      </c>
      <c r="B36" s="4" t="s">
        <f>=HYPERLINK("https://rossileiloes.com.br/lote/detalhe/234366", " PRENSA PARA AMASSAR LATINHA")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=HYPERLINK("https://rossileiloes.com.br/lote/detalhe/234282", "2022")</f>
      </c>
      <c r="B37" s="4" t="s">
        <f>=HYPERLINK("https://rossileiloes.com.br/lote/detalhe/234282",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=HYPERLINK("https://rossileiloes.com.br/lote/detalhe/234306", "2023")</f>
      </c>
      <c r="B38" s="4" t="s">
        <f>=HYPERLINK("https://rossileiloes.com.br/lote/detalhe/234306",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=HYPERLINK("https://rossileiloes.com.br/lote/detalhe/234257", "2024")</f>
      </c>
      <c r="B39" s="4" t="s">
        <f>=HYPERLINK("https://rossileiloes.com.br/lote/detalhe/234257",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=HYPERLINK("https://rossileiloes.com.br/lote/detalhe/234236", "2025")</f>
      </c>
      <c r="B40" s="4" t="s">
        <f>=HYPERLINK("https://rossileiloes.com.br/lote/detalhe/234236",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=HYPERLINK("https://rossileiloes.com.br/lote/detalhe/234266", "2026")</f>
      </c>
      <c r="B41" s="4" t="s">
        <f>=HYPERLINK("https://rossileiloes.com.br/lote/detalhe/234266", " COMPRESSOR PARA DENTISTA ANO 2017")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=HYPERLINK("https://rossileiloes.com.br/lote/detalhe/234255", "2027")</f>
      </c>
      <c r="B42" s="4" t="s">
        <f>=HYPERLINK("https://rossileiloes.com.br/lote/detalhe/234255", "1 VENTOINHA")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=HYPERLINK("https://rossileiloes.com.br/lote/detalhe/234256", "2028")</f>
      </c>
      <c r="B43" s="4" t="s">
        <f>=HYPERLINK("https://rossileiloes.com.br/lote/detalhe/234256",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=HYPERLINK("https://rossileiloes.com.br/lote/detalhe/234244", "2030")</f>
      </c>
      <c r="B44" s="4" t="s">
        <f>=HYPERLINK("https://rossileiloes.com.br/lote/detalhe/234244",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=HYPERLINK("https://rossileiloes.com.br/lote/detalhe/234284", "2031")</f>
      </c>
      <c r="B45" s="4" t="s">
        <f>=HYPERLINK("https://rossileiloes.com.br/lote/detalhe/234284",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=HYPERLINK("https://rossileiloes.com.br/lote/detalhe/234261", "2032")</f>
      </c>
      <c r="B46" s="4" t="s">
        <f>=HYPERLINK("https://rossileiloes.com.br/lote/detalhe/234261",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=HYPERLINK("https://rossileiloes.com.br/lote/detalhe/234258", "2033")</f>
      </c>
      <c r="B47" s="4" t="s">
        <f>=HYPERLINK("https://rossileiloes.com.br/lote/detalhe/234258",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=HYPERLINK("https://rossileiloes.com.br/lote/detalhe/234246", "2034")</f>
      </c>
      <c r="B48" s="4" t="s">
        <f>=HYPERLINK("https://rossileiloes.com.br/lote/detalhe/234246",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=HYPERLINK("https://rossileiloes.com.br/lote/detalhe/234308", "2035")</f>
      </c>
      <c r="B49" s="4" t="s">
        <f>=HYPERLINK("https://rossileiloes.com.br/lote/detalhe/234308",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=HYPERLINK("https://rossileiloes.com.br/lote/detalhe/234249", "2036")</f>
      </c>
      <c r="B50" s="4" t="s">
        <f>=HYPERLINK("https://rossileiloes.com.br/lote/detalhe/234249", "Mangueiras de pressão hidráulica 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=HYPERLINK("https://rossileiloes.com.br/lote/detalhe/234341", "2037")</f>
      </c>
      <c r="B51" s="4" t="s">
        <f>=HYPERLINK("https://rossileiloes.com.br/lote/detalhe/234341",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=HYPERLINK("https://rossileiloes.com.br/lote/detalhe/234287", "2038")</f>
      </c>
      <c r="B52" s="4" t="s">
        <f>=HYPERLINK("https://rossileiloes.com.br/lote/detalhe/234287",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=HYPERLINK("https://rossileiloes.com.br/lote/detalhe/234292", "2039")</f>
      </c>
      <c r="B53" s="4" t="s">
        <f>=HYPERLINK("https://rossileiloes.com.br/lote/detalhe/234292",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=HYPERLINK("https://rossileiloes.com.br/lote/detalhe/234250", "2040")</f>
      </c>
      <c r="B54" s="4" t="s">
        <f>=HYPERLINK("https://rossileiloes.com.br/lote/detalhe/234250",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=HYPERLINK("https://rossileiloes.com.br/lote/detalhe/234367", "2041")</f>
      </c>
      <c r="B55" s="4" t="s">
        <f>=HYPERLINK("https://rossileiloes.com.br/lote/detalhe/234367",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=HYPERLINK("https://rossileiloes.com.br/lote/detalhe/234245", "2042")</f>
      </c>
      <c r="B56" s="4" t="s">
        <f>=HYPERLINK("https://rossileiloes.com.br/lote/detalhe/234245",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=HYPERLINK("https://rossileiloes.com.br/lote/detalhe/234309", "2043")</f>
      </c>
      <c r="B57" s="4" t="s">
        <f>=HYPERLINK("https://rossileiloes.com.br/lote/detalhe/234309",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=HYPERLINK("https://rossileiloes.com.br/lote/detalhe/234259", "2044")</f>
      </c>
      <c r="B58" s="4" t="s">
        <f>=HYPERLINK("https://rossileiloes.com.br/lote/detalhe/234259", "1 Gerador")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=HYPERLINK("https://rossileiloes.com.br/lote/detalhe/234235", "2045")</f>
      </c>
      <c r="B59" s="4" t="s">
        <f>=HYPERLINK("https://rossileiloes.com.br/lote/detalhe/234235",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=HYPERLINK("https://rossileiloes.com.br/lote/detalhe/234365", "2046")</f>
      </c>
      <c r="B60" s="4" t="s">
        <f>=HYPERLINK("https://rossileiloes.com.br/lote/detalhe/234365",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=HYPERLINK("https://rossileiloes.com.br/lote/detalhe/234307", "2047")</f>
      </c>
      <c r="B61" s="4" t="s">
        <f>=HYPERLINK("https://rossileiloes.com.br/lote/detalhe/234307", " 1 bomba a vácuo marca omel mod bvm 250 motor 10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=HYPERLINK("https://rossileiloes.com.br/lote/detalhe/234368", "2048")</f>
      </c>
      <c r="B62" s="4" t="s">
        <f>=HYPERLINK("https://rossileiloes.com.br/lote/detalhe/234368",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=HYPERLINK("https://rossileiloes.com.br/lote/detalhe/234350", "2049")</f>
      </c>
      <c r="B63" s="4" t="s">
        <f>=HYPERLINK("https://rossileiloes.com.br/lote/detalhe/234350",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=HYPERLINK("https://rossileiloes.com.br/lote/detalhe/234269", "2051")</f>
      </c>
      <c r="B64" s="4" t="s">
        <f>=HYPERLINK("https://rossileiloes.com.br/lote/detalhe/234269", " 4 PAINÉIS MODULO ELETRONICO")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=HYPERLINK("https://rossileiloes.com.br/lote/detalhe/234251", "2053")</f>
      </c>
      <c r="B65" s="4" t="s">
        <f>=HYPERLINK("https://rossileiloes.com.br/lote/detalhe/234251", " 04 MOTORES CORRENTE CONTÍNUA")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=HYPERLINK("https://rossileiloes.com.br/lote/detalhe/234252", "2054")</f>
      </c>
      <c r="B66" s="4" t="s">
        <f>=HYPERLINK("https://rossileiloes.com.br/lote/detalhe/234252", " 01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=HYPERLINK("https://rossileiloes.com.br/lote/detalhe/234346", "2055")</f>
      </c>
      <c r="B67" s="4" t="s">
        <f>=HYPERLINK("https://rossileiloes.com.br/lote/detalhe/234346", "MB/L 708E ANO 1987/1987 - COR BRANCA - DIESEL")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550.00</t>
        </is>
      </c>
    </row>
    <row collapsed="false" customFormat="false" customHeight="false" hidden="false" ht="12.1" outlineLevel="0" r="68">
      <c r="A68" s="5" t="s">
        <f>=HYPERLINK("https://rossileiloes.com.br/lote/detalhe/234288", "2058")</f>
      </c>
      <c r="B68" s="4" t="s">
        <f>=HYPERLINK("https://rossileiloes.com.br/lote/detalhe/234288", " 01 BOMBA DOSADORA 0,33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=HYPERLINK("https://rossileiloes.com.br/lote/detalhe/234268", "2059")</f>
      </c>
      <c r="B69" s="4" t="s">
        <f>=HYPERLINK("https://rossileiloes.com.br/lote/detalhe/234268", " APARELHO PARA LABORATÓRIO")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=HYPERLINK("https://rossileiloes.com.br/lote/detalhe/234291", "2060")</f>
      </c>
      <c r="B70" s="4" t="s">
        <f>=HYPERLINK("https://rossileiloes.com.br/lote/detalhe/234291", " 01 COMPRESSOR PARA REGERAÇÃO")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=HYPERLINK("https://rossileiloes.com.br/lote/detalhe/234349", "2061")</f>
      </c>
      <c r="B71" s="4" t="s">
        <f>=HYPERLINK("https://rossileiloes.com.br/lote/detalhe/234349", " 2 MAQUINAS DE ESPECIFICAÇÃO")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=HYPERLINK("https://rossileiloes.com.br/lote/detalhe/234253", "2062")</f>
      </c>
      <c r="B72" s="4" t="s">
        <f>=HYPERLINK("https://rossileiloes.com.br/lote/detalhe/234253", " 02 PISTÕES PARA DESLOCAMENTO DE MAQUINAS - 1,65 MTS")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=HYPERLINK("https://rossileiloes.com.br/lote/detalhe/234290", "2063")</f>
      </c>
      <c r="B73" s="4" t="s">
        <f>=HYPERLINK("https://rossileiloes.com.br/lote/detalhe/234290", " 03 MOTORES ( SENDO 1 SEM EIXO)")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=HYPERLINK("https://rossileiloes.com.br/lote/detalhe/234262", "2064")</f>
      </c>
      <c r="B74" s="4" t="s">
        <f>=HYPERLINK("https://rossileiloes.com.br/lote/detalhe/234262", " 01 Bomba de alta pressão de pistão - com manual")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=HYPERLINK("https://rossileiloes.com.br/lote/detalhe/234270", "2065")</f>
      </c>
      <c r="B75" s="4" t="s">
        <f>=HYPERLINK("https://rossileiloes.com.br/lote/detalhe/234270", " 1 PAINEL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=HYPERLINK("https://rossileiloes.com.br/lote/detalhe/234267", "2067")</f>
      </c>
      <c r="B76" s="4" t="s">
        <f>=HYPERLINK("https://rossileiloes.com.br/lote/detalhe/234267", "Moto ventilador")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=HYPERLINK("https://rossileiloes.com.br/lote/detalhe/234234", "2068")</f>
      </c>
      <c r="B77" s="4" t="s">
        <f>=HYPERLINK("https://rossileiloes.com.br/lote/detalhe/234234", "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=HYPERLINK("https://rossileiloes.com.br/lote/detalhe/234271", "2069")</f>
      </c>
      <c r="B78" s="4" t="s">
        <f>=HYPERLINK("https://rossileiloes.com.br/lote/detalhe/234271", " UNIDADE HIDRAULICA")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=HYPERLINK("https://rossileiloes.com.br/lote/detalhe/234303", "2070")</f>
      </c>
      <c r="B79" s="4" t="s">
        <f>=HYPERLINK("https://rossileiloes.com.br/lote/detalhe/234303", " 01 SERRA ESQUADRILHADEIRA")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1.700,00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=HYPERLINK("https://rossileiloes.com.br/lote/detalhe/234351", "2071")</f>
      </c>
      <c r="B80" s="4" t="s">
        <f>=HYPERLINK("https://rossileiloes.com.br/lote/detalhe/234351", " MOTOR 7.5CV RPM 1730")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=HYPERLINK("https://rossileiloes.com.br/lote/detalhe/234272", "2072")</f>
      </c>
      <c r="B81" s="4" t="s">
        <f>=HYPERLINK("https://rossileiloes.com.br/lote/detalhe/234272", " UNIDADE HIDRAULICA COM MOTOR 5CV WEG")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=HYPERLINK("https://rossileiloes.com.br/lote/detalhe/234273", "2073")</f>
      </c>
      <c r="B82" s="4" t="s">
        <f>=HYPERLINK("https://rossileiloes.com.br/lote/detalhe/234273", " ESTEIRA DE LONA (1,90 X 0,20 MTS) COM REDUTOR E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=HYPERLINK("https://rossileiloes.com.br/lote/detalhe/234274", "2074")</f>
      </c>
      <c r="B83" s="4" t="s">
        <f>=HYPERLINK("https://rossileiloes.com.br/lote/detalhe/234274", " FURADEIRA DE BANCADA")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=HYPERLINK("https://rossileiloes.com.br/lote/detalhe/234352", "2075")</f>
      </c>
      <c r="B84" s="4" t="s">
        <f>=HYPERLINK("https://rossileiloes.com.br/lote/detalhe/234352", " 05 MOTORES")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1.650,00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=HYPERLINK("https://rossileiloes.com.br/lote/detalhe/234280", "2076")</f>
      </c>
      <c r="B85" s="4" t="s">
        <f>=HYPERLINK("https://rossileiloes.com.br/lote/detalhe/234280", " SIRENE PARA AMBULANCIA")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=HYPERLINK("https://rossileiloes.com.br/lote/detalhe/234302", "2077")</f>
      </c>
      <c r="B86" s="4" t="s">
        <f>=HYPERLINK("https://rossileiloes.com.br/lote/detalhe/234302", " 01 POLICARTE COM MOTOR WEG 2CV")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=HYPERLINK("https://rossileiloes.com.br/lote/detalhe/234281", "2078")</f>
      </c>
      <c r="B87" s="4" t="s">
        <f>=HYPERLINK("https://rossileiloes.com.br/lote/detalhe/234281",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=HYPERLINK("https://rossileiloes.com.br/lote/detalhe/234285", "2079")</f>
      </c>
      <c r="B88" s="4" t="s">
        <f>=HYPERLINK("https://rossileiloes.com.br/lote/detalhe/234285",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=HYPERLINK("https://rossileiloes.com.br/lote/detalhe/234353", "2080")</f>
      </c>
      <c r="B89" s="4" t="s">
        <f>=HYPERLINK("https://rossileiloes.com.br/lote/detalhe/234353", " BOMBA HIDRÁULICA")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=HYPERLINK("https://rossileiloes.com.br/lote/detalhe/234354", "2081")</f>
      </c>
      <c r="B90" s="4" t="s">
        <f>=HYPERLINK("https://rossileiloes.com.br/lote/detalhe/234354", " 02 MOTORES SENDO -01 DE 4CV E 1 DE 3 CV BAIXA ROTAÇÃO")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1.150,00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=HYPERLINK("https://rossileiloes.com.br/lote/detalhe/234289", "2082")</f>
      </c>
      <c r="B91" s="4" t="s">
        <f>=HYPERLINK("https://rossileiloes.com.br/lote/detalhe/234289", " 02 MOTORES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=HYPERLINK("https://rossileiloes.com.br/lote/detalhe/234228", "2083")</f>
      </c>
      <c r="B92" s="4" t="s">
        <f>=HYPERLINK("https://rossileiloes.com.br/lote/detalhe/234228", "1 UNIDADE DE CENTRÍFUGA C/ MOTOR ELÉTRICO POT. 2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=HYPERLINK("https://rossileiloes.com.br/lote/detalhe/234345", "2084")</f>
      </c>
      <c r="B93" s="4" t="s">
        <f>=HYPERLINK("https://rossileiloes.com.br/lote/detalhe/234345", " Carrinho com motor Weg para testes")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=HYPERLINK("https://rossileiloes.com.br/lote/detalhe/234286", "2085")</f>
      </c>
      <c r="B94" s="4" t="s">
        <f>=HYPERLINK("https://rossileiloes.com.br/lote/detalhe/234286", " 02 MOTO REDUTORES")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2.700,00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=HYPERLINK("https://rossileiloes.com.br/lote/detalhe/234344", "2086")</f>
      </c>
      <c r="B95" s="4" t="s">
        <f>=HYPERLINK("https://rossileiloes.com.br/lote/detalhe/234344", " 02 motores Eberle sendo ; 1de 4 cv 1710 rpm e 1 de 1,5 cv 1705rpm")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=HYPERLINK("https://rossileiloes.com.br/lote/detalhe/234343", "2087")</f>
      </c>
      <c r="B96" s="4" t="s">
        <f>=HYPERLINK("https://rossileiloes.com.br/lote/detalhe/234343", " 1 projetor Sharp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=HYPERLINK("https://rossileiloes.com.br/lote/detalhe/234355", "2088")</f>
      </c>
      <c r="B97" s="4" t="s">
        <f>=HYPERLINK("https://rossileiloes.com.br/lote/detalhe/234355",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=HYPERLINK("https://rossileiloes.com.br/lote/detalhe/234293", "2089")</f>
      </c>
      <c r="B98" s="4" t="s">
        <f>=HYPERLINK("https://rossileiloes.com.br/lote/detalhe/234293", "05 PNEUS FIRESTONE 235/75R15 (SEM USO  -  DOT VENCIDO)")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=HYPERLINK("https://rossileiloes.com.br/lote/detalhe/234294", "2090")</f>
      </c>
      <c r="B99" s="4" t="s">
        <f>=HYPERLINK("https://rossileiloes.com.br/lote/detalhe/234294",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=HYPERLINK("https://rossileiloes.com.br/lote/detalhe/234297", "2091")</f>
      </c>
      <c r="B100" s="4" t="s">
        <f>=HYPERLINK("https://rossileiloes.com.br/lote/detalhe/234297", " UNIDADE HIDRAULICA")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=HYPERLINK("https://rossileiloes.com.br/lote/detalhe/234295", "2092")</f>
      </c>
      <c r="B101" s="4" t="s">
        <f>=HYPERLINK("https://rossileiloes.com.br/lote/detalhe/234295",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=HYPERLINK("https://rossileiloes.com.br/lote/detalhe/234296", "2093")</f>
      </c>
      <c r="B102" s="4" t="s">
        <f>=HYPERLINK("https://rossileiloes.com.br/lote/detalhe/234296", " FILTRO MANGA COM MESA ( PARA MARCENARIA)")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=HYPERLINK("https://rossileiloes.com.br/lote/detalhe/234356", "2094")</f>
      </c>
      <c r="B103" s="4" t="s">
        <f>=HYPERLINK("https://rossileiloes.com.br/lote/detalhe/234356", "03 MOTORES CORRENTE CONTÍNUA")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=HYPERLINK("https://rossileiloes.com.br/lote/detalhe/234357", "2095")</f>
      </c>
      <c r="B104" s="4" t="s">
        <f>=HYPERLINK("https://rossileiloes.com.br/lote/detalhe/234357", " 04 PAINEIS ELETRICOS")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=HYPERLINK("https://rossileiloes.com.br/lote/detalhe/234313", "2096")</f>
      </c>
      <c r="B105" s="4" t="s">
        <f>=HYPERLINK("https://rossileiloes.com.br/lote/detalhe/234313",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=HYPERLINK("https://rossileiloes.com.br/lote/detalhe/234310", "2097")</f>
      </c>
      <c r="B106" s="4" t="s">
        <f>=HYPERLINK("https://rossileiloes.com.br/lote/detalhe/234310",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=HYPERLINK("https://rossileiloes.com.br/lote/detalhe/234315", "2098")</f>
      </c>
      <c r="B107" s="4" t="s">
        <f>=HYPERLINK("https://rossileiloes.com.br/lote/detalhe/234315",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=HYPERLINK("https://rossileiloes.com.br/lote/detalhe/234312", "2099")</f>
      </c>
      <c r="B108" s="4" t="s">
        <f>=HYPERLINK("https://rossileiloes.com.br/lote/detalhe/234312",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=HYPERLINK("https://rossileiloes.com.br/lote/detalhe/234316", "2100")</f>
      </c>
      <c r="B109" s="4" t="s">
        <f>=HYPERLINK("https://rossileiloes.com.br/lote/detalhe/234316",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=HYPERLINK("https://rossileiloes.com.br/lote/detalhe/234318", "2101")</f>
      </c>
      <c r="B110" s="4" t="s">
        <f>=HYPERLINK("https://rossileiloes.com.br/lote/detalhe/234318",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=HYPERLINK("https://rossileiloes.com.br/lote/detalhe/234317", "2102")</f>
      </c>
      <c r="B111" s="4" t="s">
        <f>=HYPERLINK("https://rossileiloes.com.br/lote/detalhe/234317",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=HYPERLINK("https://rossileiloes.com.br/lote/detalhe/234314", "2103")</f>
      </c>
      <c r="B112" s="4" t="s">
        <f>=HYPERLINK("https://rossileiloes.com.br/lote/detalhe/234314",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=HYPERLINK("https://rossileiloes.com.br/lote/detalhe/234311", "2104")</f>
      </c>
      <c r="B113" s="4" t="s">
        <f>=HYPERLINK("https://rossileiloes.com.br/lote/detalhe/234311",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=HYPERLINK("https://rossileiloes.com.br/lote/detalhe/234319", "2105")</f>
      </c>
      <c r="B114" s="4" t="s">
        <f>=HYPERLINK("https://rossileiloes.com.br/lote/detalhe/234319", " MISTURADOR COM TANQUE ENCAMISADO POR FORA (FERRO) E POR DENTRO (INOX) - BASCULANTE")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=HYPERLINK("https://rossileiloes.com.br/lote/detalhe/234328", "2106")</f>
      </c>
      <c r="B115" s="4" t="s">
        <f>=HYPERLINK("https://rossileiloes.com.br/lote/detalhe/234328", " MOINHO DE ESFERA COM MOTOR WEG 20CV")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8.500,00</t>
        </is>
      </c>
      <c r="F115" s="4" t="inlineStr">
        <is>
          <t>350.00</t>
        </is>
      </c>
    </row>
    <row collapsed="false" customFormat="false" customHeight="false" hidden="false" ht="12.1" outlineLevel="0" r="116">
      <c r="A116" s="5" t="s">
        <f>=HYPERLINK("https://rossileiloes.com.br/lote/detalhe/234324", "2107")</f>
      </c>
      <c r="B116" s="4" t="s">
        <f>=HYPERLINK("https://rossileiloes.com.br/lote/detalhe/234324", " MOINHO DE ESFERA COM MOTOR WEG 20CV")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8.500,00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=HYPERLINK("https://rossileiloes.com.br/lote/detalhe/234329", "2108")</f>
      </c>
      <c r="B117" s="4" t="s">
        <f>=HYPERLINK("https://rossileiloes.com.br/lote/detalhe/234329", " MASSEIRA")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=HYPERLINK("https://rossileiloes.com.br/lote/detalhe/234326", "2109")</f>
      </c>
      <c r="B118" s="4" t="s">
        <f>=HYPERLINK("https://rossileiloes.com.br/lote/detalhe/234326", " BATEDOR HIDRAULICO COM MOTOR WEG 10 CV COM TACHO")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=HYPERLINK("https://rossileiloes.com.br/lote/detalhe/234327", "2110")</f>
      </c>
      <c r="B119" s="4" t="s">
        <f>=HYPERLINK("https://rossileiloes.com.br/lote/detalhe/234327", " DISPENSOR DUPLO COM 2 MOTORES WEG 20 E 2 TACHOS")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550.00</t>
        </is>
      </c>
    </row>
    <row collapsed="false" customFormat="false" customHeight="false" hidden="false" ht="12.1" outlineLevel="0" r="120">
      <c r="A120" s="5" t="s">
        <f>=HYPERLINK("https://rossileiloes.com.br/lote/detalhe/234321", "2111")</f>
      </c>
      <c r="B120" s="4" t="s">
        <f>=HYPERLINK("https://rossileiloes.com.br/lote/detalhe/234321", " COLETOR DE PÓ")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=HYPERLINK("https://rossileiloes.com.br/lote/detalhe/234323", "2112")</f>
      </c>
      <c r="B121" s="4" t="s">
        <f>=HYPERLINK("https://rossileiloes.com.br/lote/detalhe/234323", " 02 UN. 2 CHUVEIROS PARA INDUSTRIA QUIMICA ( LAVA OLHOS)")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=HYPERLINK("https://rossileiloes.com.br/lote/detalhe/234325", "2113")</f>
      </c>
      <c r="B122" s="4" t="s">
        <f>=HYPERLINK("https://rossileiloes.com.br/lote/detalhe/234325", " 04 CONJUNTOS DE MOTOR GERADORES")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=HYPERLINK("https://rossileiloes.com.br/lote/detalhe/234358", "2114")</f>
      </c>
      <c r="B123" s="4" t="s">
        <f>=HYPERLINK("https://rossileiloes.com.br/lote/detalhe/234358", " 2 sistemas de exaustão de ventilação.um com motor Weg de 1.5 cv outro sem motor")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=HYPERLINK("https://rossileiloes.com.br/lote/detalhe/234359", "2115")</f>
      </c>
      <c r="B124" s="4" t="s">
        <f>=HYPERLINK("https://rossileiloes.com.br/lote/detalhe/234359", " 12 motores Weg - diversas capacidades")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=HYPERLINK("https://rossileiloes.com.br/lote/detalhe/234320", "2116")</f>
      </c>
      <c r="B125" s="4" t="s">
        <f>=HYPERLINK("https://rossileiloes.com.br/lote/detalhe/234320", " Cavalete para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=HYPERLINK("https://rossileiloes.com.br/lote/detalhe/234360", "2117")</f>
      </c>
      <c r="B126" s="4" t="s">
        <f>=HYPERLINK("https://rossileiloes.com.br/lote/detalhe/234360",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=HYPERLINK("https://rossileiloes.com.br/lote/detalhe/234322", "2119")</f>
      </c>
      <c r="B127" s="4" t="s">
        <f>=HYPERLINK("https://rossileiloes.com.br/lote/detalhe/234322", " Rosqueadeira alemã")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=HYPERLINK("https://rossileiloes.com.br/lote/detalhe/234331", "2120")</f>
      </c>
      <c r="B128" s="4" t="s">
        <f>=HYPERLINK("https://rossileiloes.com.br/lote/detalhe/234331", " 07 auto transformadores variavel")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=HYPERLINK("https://rossileiloes.com.br/lote/detalhe/234334", "2121")</f>
      </c>
      <c r="B129" s="4" t="s">
        <f>=HYPERLINK("https://rossileiloes.com.br/lote/detalhe/234334", " 16 placas em aluminio")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=HYPERLINK("https://rossileiloes.com.br/lote/detalhe/234241", "2122")</f>
      </c>
      <c r="B130" s="4" t="s">
        <f>=HYPERLINK("https://rossileiloes.com.br/lote/detalhe/234241", " Espuladeira para enrolar fios e carreteis")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=HYPERLINK("https://rossileiloes.com.br/lote/detalhe/234333", "2123")</f>
      </c>
      <c r="B131" s="4" t="s">
        <f>=HYPERLINK("https://rossileiloes.com.br/lote/detalhe/234333", " 1 cortador gitatorio")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=HYPERLINK("https://rossileiloes.com.br/lote/detalhe/234330", "2124")</f>
      </c>
      <c r="B132" s="4" t="s">
        <f>=HYPERLINK("https://rossileiloes.com.br/lote/detalhe/234330", " 1 bureta digital para laboratorio")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=HYPERLINK("https://rossileiloes.com.br/lote/detalhe/234337", "2125")</f>
      </c>
      <c r="B133" s="4" t="s">
        <f>=HYPERLINK("https://rossileiloes.com.br/lote/detalhe/234337", " 3 micropipeta para laboratorio")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550,00</t>
        </is>
      </c>
      <c r="F133" s="4" t="inlineStr">
        <is>
          <t>80.00</t>
        </is>
      </c>
    </row>
    <row collapsed="false" customFormat="false" customHeight="false" hidden="false" ht="12.1" outlineLevel="0" r="134">
      <c r="A134" s="5" t="s">
        <f>=HYPERLINK("https://rossileiloes.com.br/lote/detalhe/234336", "2126")</f>
      </c>
      <c r="B134" s="4" t="s">
        <f>=HYPERLINK("https://rossileiloes.com.br/lote/detalhe/234336", " 2 aparelhos para laboratorio")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=HYPERLINK("https://rossileiloes.com.br/lote/detalhe/234332", "2127")</f>
      </c>
      <c r="B135" s="4" t="s">
        <f>=HYPERLINK("https://rossileiloes.com.br/lote/detalhe/234332", " 1 balança comercial capac. 40kgs")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=HYPERLINK("https://rossileiloes.com.br/lote/detalhe/234335", "2128")</f>
      </c>
      <c r="B136" s="4" t="s">
        <f>=HYPERLINK("https://rossileiloes.com.br/lote/detalhe/234335", " 1 psicrômetro")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=HYPERLINK("https://rossileiloes.com.br/lote/detalhe/234229", "2129")</f>
      </c>
      <c r="B137" s="4" t="s">
        <f>=HYPERLINK("https://rossileiloes.com.br/lote/detalhe/234229", " 5 PROTOCOLADORES")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=HYPERLINK("https://rossileiloes.com.br/lote/detalhe/234230", "2130")</f>
      </c>
      <c r="B138" s="4" t="s">
        <f>=HYPERLINK("https://rossileiloes.com.br/lote/detalhe/234230", " SOPRADOR")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=HYPERLINK("https://rossileiloes.com.br/lote/detalhe/234231", "2131")</f>
      </c>
      <c r="B139" s="4" t="s">
        <f>=HYPERLINK("https://rossileiloes.com.br/lote/detalhe/234231", "1 UNIDADE DE CENTRÍFUGA C/ MOTOR ELÉTRICO POT.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=HYPERLINK("https://rossileiloes.com.br/lote/detalhe/234232", "2132")</f>
      </c>
      <c r="B140" s="4" t="s">
        <f>=HYPERLINK("https://rossileiloes.com.br/lote/detalhe/234232", "1 UNIDADE DE CENTRÍFUGA C/ MOTOR ELÉTRICO POT.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=HYPERLINK("https://rossileiloes.com.br/lote/detalhe/234233", "2133")</f>
      </c>
      <c r="B141" s="4" t="s">
        <f>=HYPERLINK("https://rossileiloes.com.br/lote/detalhe/234233", "01 redutor")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1.120,00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=HYPERLINK("https://rossileiloes.com.br/lote/detalhe/234238", "2134")</f>
      </c>
      <c r="B142" s="4" t="s">
        <f>=HYPERLINK("https://rossileiloes.com.br/lote/detalhe/234238", " 1 Micro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=HYPERLINK("https://rossileiloes.com.br/lote/detalhe/234239", "2135")</f>
      </c>
      <c r="B143" s="4" t="s">
        <f>=HYPERLINK("https://rossileiloes.com.br/lote/detalhe/234239", " 1 micro teste para laboratório")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=HYPERLINK("https://rossileiloes.com.br/lote/detalhe/234240", "2136")</f>
      </c>
      <c r="B144" s="4" t="s">
        <f>=HYPERLINK("https://rossileiloes.com.br/lote/detalhe/234240", " porta papel")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=HYPERLINK("https://rossileiloes.com.br/lote/detalhe/234243", "2137")</f>
      </c>
      <c r="B145" s="4" t="s">
        <f>=HYPERLINK("https://rossileiloes.com.br/lote/detalhe/234243", "Filtro prensa de placas completa acompanha 1 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=HYPERLINK("https://rossileiloes.com.br/lote/detalhe/234263", "2401")</f>
      </c>
      <c r="B146" s="4" t="s">
        <f>=HYPERLINK("https://rossileiloes.com.br/lote/detalhe/234263", " Compressor FS CURTIS HTA 120, Motor 15Hp, Tanque - *304 litros, Dimensões - Diâmetro 490 x 1760 mm* Peso - 450 kg Modelo")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=HYPERLINK("https://rossileiloes.com.br/lote/detalhe/234222", "2402")</f>
      </c>
      <c r="B147" s="4" t="s">
        <f>=HYPERLINK("https://rossileiloes.com.br/lote/detalhe/234222", " 1 SERRA DE FITA RONEMAK COM SOLDADOR ( funcionando 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=HYPERLINK("https://rossileiloes.com.br/lote/detalhe/234254", "2403")</f>
      </c>
      <c r="B148" s="4" t="s">
        <f>=HYPERLINK("https://rossileiloes.com.br/lote/detalhe/234254", " BALANÇA FILIZOLA 300 KG")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=HYPERLINK("https://rossileiloes.com.br/lote/detalhe/234247", "2501")</f>
      </c>
      <c r="B149" s="4" t="s">
        <f>=HYPERLINK("https://rossileiloes.com.br/lote/detalhe/234247", "Bancada de teste para motores - Dino MD 02.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=HYPERLINK("https://rossileiloes.com.br/lote/detalhe/234220", "2502")</f>
      </c>
      <c r="B150" s="4" t="s">
        <f>=HYPERLINK("https://rossileiloes.com.br/lote/detalhe/234220", "Furadeira Radial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=HYPERLINK("https://rossileiloes.com.br/lote/detalhe/234248", "2503")</f>
      </c>
      <c r="B151" s="4" t="s">
        <f>=HYPERLINK("https://rossileiloes.com.br/lote/detalhe/234248", "Máquina de teste para refrigeração")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=HYPERLINK("https://rossileiloes.com.br/lote/detalhe/234278", "2504")</f>
      </c>
      <c r="B152" s="4" t="s">
        <f>=HYPERLINK("https://rossileiloes.com.br/lote/detalhe/234278", "[ VÍDEO ] MÁQUINA DE CORTE PLASMA - AUTOMATICA")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22.000,00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=HYPERLINK("https://rossileiloes.com.br/lote/detalhe/234279", "2505")</f>
      </c>
      <c r="B153" s="4" t="s">
        <f>=HYPERLINK("https://rossileiloes.com.br/lote/detalhe/234279", " COMPRESSOR DE AR")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=HYPERLINK("https://rossileiloes.com.br/lote/detalhe/234277", "2506")</f>
      </c>
      <c r="B154" s="4" t="s">
        <f>=HYPERLINK("https://rossileiloes.com.br/lote/detalhe/234277", " MOTOR WEG 125CV")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9.000,00</t>
        </is>
      </c>
      <c r="F154" s="4" t="inlineStr">
        <is>
          <t>300.00</t>
        </is>
      </c>
    </row>
    <row collapsed="false" customFormat="false" customHeight="false" hidden="false" ht="12.1" outlineLevel="0" r="155">
      <c r="A155" s="5" t="s">
        <f>=HYPERLINK("https://rossileiloes.com.br/lote/detalhe/234275", "2507")</f>
      </c>
      <c r="B155" s="4" t="s">
        <f>=HYPERLINK("https://rossileiloes.com.br/lote/detalhe/234275", " MOTOR EBERLE 100CV")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7.000,00</t>
        </is>
      </c>
      <c r="F155" s="4" t="inlineStr">
        <is>
          <t>300.00</t>
        </is>
      </c>
    </row>
    <row collapsed="false" customFormat="false" customHeight="false" hidden="false" ht="12.1" outlineLevel="0" r="156">
      <c r="A156" s="5" t="s">
        <f>=HYPERLINK("https://rossileiloes.com.br/lote/detalhe/234276", "2508")</f>
      </c>
      <c r="B156" s="4" t="s">
        <f>=HYPERLINK("https://rossileiloes.com.br/lote/detalhe/234276", " MOTOBOMBA")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=HYPERLINK("https://rossileiloes.com.br/lote/detalhe/234226", "2509")</f>
      </c>
      <c r="B157" s="4" t="s">
        <f>=HYPERLINK("https://rossileiloes.com.br/lote/detalhe/234226", " Aprox. 150 un. luminárias diversas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=HYPERLINK("https://rossileiloes.com.br/lote/detalhe/234224", "2510")</f>
      </c>
      <c r="B158" s="4" t="s">
        <f>=HYPERLINK("https://rossileiloes.com.br/lote/detalhe/234224", " 1 balção inox (4 m) e 3 pias industrial (3 m)")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=HYPERLINK("https://rossileiloes.com.br/lote/detalhe/234221", "2511")</f>
      </c>
      <c r="B159" s="4" t="s">
        <f>=HYPERLINK("https://rossileiloes.com.br/lote/detalhe/234221",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=HYPERLINK("https://rossileiloes.com.br/lote/detalhe/234225", "2512")</f>
      </c>
      <c r="B160" s="4" t="s">
        <f>=HYPERLINK("https://rossileiloes.com.br/lote/detalhe/234225",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=HYPERLINK("https://rossileiloes.com.br/lote/detalhe/234223", "2513")</f>
      </c>
      <c r="B161" s="4" t="s">
        <f>=HYPERLINK("https://rossileiloes.com.br/lote/detalhe/234223",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=HYPERLINK("https://rossileiloes.com.br/lote/detalhe/234227", "2514")</f>
      </c>
      <c r="B162" s="4" t="s">
        <f>=HYPERLINK("https://rossileiloes.com.br/lote/detalhe/234227", " Aproximadamente 45 disjuntores motores com amperagem diversas")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=HYPERLINK("https://rossileiloes.com.br/lote/detalhe/234264", "2515")</f>
      </c>
      <c r="B163" s="4" t="s">
        <f>=HYPERLINK("https://rossileiloes.com.br/lote/detalhe/234264", " Disco de serra - aprox, 1.600 mm de diametro - peso aprox. 100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=HYPERLINK("https://rossileiloes.com.br/lote/detalhe/234265", "2516")</f>
      </c>
      <c r="B164" s="4" t="s">
        <f>=HYPERLINK("https://rossileiloes.com.br/lote/detalhe/234265", " Disco de serra - aprox, 1.600 mm de diametro - peso aprox. 100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=HYPERLINK("https://rossileiloes.com.br/lote/detalhe/234369", "2601")</f>
      </c>
      <c r="B165" s="4" t="s">
        <f>=HYPERLINK("https://rossileiloes.com.br/lote/detalhe/234369", "05 UNIDADES - (SUCATA) MOTORES FORD DIRECT FLEX 2.0")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=HYPERLINK("https://rossileiloes.com.br/lote/detalhe/234370", "2602")</f>
      </c>
      <c r="B166" s="4" t="s">
        <f>=HYPERLINK("https://rossileiloes.com.br/lote/detalhe/234370", "05 UNIDADES - (SUCATA) MOTORES FORD DIRECT FLEX 2.0")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=HYPERLINK("https://rossileiloes.com.br/lote/detalhe/234371", "2603")</f>
      </c>
      <c r="B167" s="4" t="s">
        <f>=HYPERLINK("https://rossileiloes.com.br/lote/detalhe/234371", "05 UNIDADES - (SUCATA) MOTORES FORD DIRECT FLEX 2.0")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=HYPERLINK("https://rossileiloes.com.br/lote/detalhe/234372", "2604")</f>
      </c>
      <c r="B168" s="4" t="s">
        <f>=HYPERLINK("https://rossileiloes.com.br/lote/detalhe/234372", "06 UNIDADES - (SUCATA) MOTORES FORD DIRECT FLEX 2.0")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2026-06-28T09:01:13.00Z</dcterms:created>
  <dc:creator>Tellks Tecnologia</dc:creator>
  <cp:revision>0</cp:revision>
</cp:coreProperties>
</file>