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=HYPERLINK("https://rossileiloes.com.br/lote/detalhe/245641", "1014")</f>
      </c>
      <c r="B11" s="4" t="s">
        <f>=HYPERLINK("https://rossileiloes.com.br/lote/detalhe/245641",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=HYPERLINK("https://rossileiloes.com.br/lote/detalhe/245610", "1015")</f>
      </c>
      <c r="B12" s="4" t="s">
        <f>=HYPERLINK("https://rossileiloes.com.br/lote/detalhe/245610",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=HYPERLINK("https://rossileiloes.com.br/lote/detalhe/245651", "1016")</f>
      </c>
      <c r="B13" s="4" t="s">
        <f>=HYPERLINK("https://rossileiloes.com.br/lote/detalhe/245651",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=HYPERLINK("https://rossileiloes.com.br/lote/detalhe/245652", "1017")</f>
      </c>
      <c r="B14" s="4" t="s">
        <f>=HYPERLINK("https://rossileiloes.com.br/lote/detalhe/245652",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=HYPERLINK("https://rossileiloes.com.br/lote/detalhe/245653", "1018")</f>
      </c>
      <c r="B15" s="4" t="s">
        <f>=HYPERLINK("https://rossileiloes.com.br/lote/detalhe/245653",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=HYPERLINK("https://rossileiloes.com.br/lote/detalhe/245654", "1019")</f>
      </c>
      <c r="B16" s="4" t="s">
        <f>=HYPERLINK("https://rossileiloes.com.br/lote/detalhe/245654", "[ VÍDEO ] Aprox. 1.000 peças - Materiais Elétricos Diversos  Rele termico, disjuntor motor, reles, botoeiras,  terminais e mais. Materiais sem uso.  PRATELEIRA NÃO INCLUSA.")</f>
      </c>
      <c r="C16" s="4" t="inlineStr">
        <is>
          <t>Vendido</t>
        </is>
      </c>
      <c r="D16" s="4" t="inlineStr">
        <is>
          <t>2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=HYPERLINK("https://rossileiloes.com.br/lote/detalhe/245611", "1020")</f>
      </c>
      <c r="B17" s="4" t="s">
        <f>=HYPERLINK("https://rossileiloes.com.br/lote/detalhe/245611",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=HYPERLINK("https://rossileiloes.com.br/lote/detalhe/245612", "1021")</f>
      </c>
      <c r="B18" s="4" t="s">
        <f>=HYPERLINK("https://rossileiloes.com.br/lote/detalhe/245612",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=HYPERLINK("https://rossileiloes.com.br/lote/detalhe/245613", "1022")</f>
      </c>
      <c r="B19" s="4" t="s">
        <f>=HYPERLINK("https://rossileiloes.com.br/lote/detalhe/245613",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=HYPERLINK("https://rossileiloes.com.br/lote/detalhe/245622", "1025")</f>
      </c>
      <c r="B20" s="4" t="s">
        <f>=HYPERLINK("https://rossileiloes.com.br/lote/detalhe/245622",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=HYPERLINK("https://rossileiloes.com.br/lote/detalhe/245617", "1027")</f>
      </c>
      <c r="B21" s="4" t="s">
        <f>=HYPERLINK("https://rossileiloes.com.br/lote/detalhe/245617", " Bomba de vácuo em inox Motor 15cv 1.755 rpm Tipo 250/100 Vazão metro cúbico por hora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=HYPERLINK("https://rossileiloes.com.br/lote/detalhe/245624", "1032")</f>
      </c>
      <c r="B22" s="4" t="s">
        <f>=HYPERLINK("https://rossileiloes.com.br/lote/detalhe/245624", " Lote de Disjuntor diversos - Metanol 800a/ GE 400a/ Eletrical 300a/ 2 Steck 250a cada/ 2 Weg 225a cada/ 2 Terazaki 125a cada/ 1 Cutter 35a/ 1 Cutter 30a")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=HYPERLINK("https://rossileiloes.com.br/lote/detalhe/245628", "1033")</f>
      </c>
      <c r="B23" s="4" t="s">
        <f>=HYPERLINK("https://rossileiloes.com.br/lote/detalhe/245628", " Lote de Disjuntor diversos - / Metasol 800a / LG 400a / Cutter 400a / Steck 300a / Steck 250a / 2 Weg 225a cada / 2 terezaki 125a cada / 1 JNG 140a")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=HYPERLINK("https://rossileiloes.com.br/lote/detalhe/245632", "1034")</f>
      </c>
      <c r="B24" s="4" t="s">
        <f>=HYPERLINK("https://rossileiloes.com.br/lote/detalhe/245632", " Lote de Disjuntor diversos - Cutter 250a/ /Legrand 250a / JNG 400a/ /Steck 250a / Hager 400a / Logrando 60a / 2 Weg 225a cada / 2 terazaki 125a cada / Siemens 63a / Etro 50a / JNG 140a / Weg 10a")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=HYPERLINK("https://rossileiloes.com.br/lote/detalhe/245623", "1036")</f>
      </c>
      <c r="B25" s="4" t="s">
        <f>=HYPERLINK("https://rossileiloes.com.br/lote/detalhe/245623", " Bomba d'agua KSB motor 12,5 cv Weg Megabloc 80-50-160")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=HYPERLINK("https://rossileiloes.com.br/lote/detalhe/245630", "1037")</f>
      </c>
      <c r="B26" s="4" t="s">
        <f>=HYPERLINK("https://rossileiloes.com.br/lote/detalhe/245630", " Bomba d'agua CS thebe Motor Weg 12,5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=HYPERLINK("https://rossileiloes.com.br/lote/detalhe/245621", "1040")</f>
      </c>
      <c r="B27" s="4" t="s">
        <f>=HYPERLINK("https://rossileiloes.com.br/lote/detalhe/245621", " Bomba d'agua Glass Em INOX Motor weg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=HYPERLINK("https://rossileiloes.com.br/lote/detalhe/245631", "1041")</f>
      </c>
      <c r="B28" s="4" t="s">
        <f>=HYPERLINK("https://rossileiloes.com.br/lote/detalhe/245631", " Moto redutor Relação 1:50 Motor Weg 15cv")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=HYPERLINK("https://rossileiloes.com.br/lote/detalhe/245633", "1042")</f>
      </c>
      <c r="B29" s="4" t="s">
        <f>=HYPERLINK("https://rossileiloes.com.br/lote/detalhe/245633", " Rosca transportadora Em INOX Completa com motor e redutor Comprimento 3,50m")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=HYPERLINK("https://rossileiloes.com.br/lote/detalhe/245616", "1043")</f>
      </c>
      <c r="B30" s="4" t="s">
        <f>=HYPERLINK("https://rossileiloes.com.br/lote/detalhe/245616", " Bomba d'agua Motor Weg 7,5cv")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=HYPERLINK("https://rossileiloes.com.br/lote/detalhe/245639", "1052")</f>
      </c>
      <c r="B31" s="4" t="s">
        <f>=HYPERLINK("https://rossileiloes.com.br/lote/detalhe/245639", " Jato de areia - Nortorf")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=HYPERLINK("https://rossileiloes.com.br/lote/detalhe/245645", "1053")</f>
      </c>
      <c r="B32" s="4" t="s">
        <f>=HYPERLINK("https://rossileiloes.com.br/lote/detalhe/245645", "[ VÍDEO ] Tamboreador em Aço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=HYPERLINK("https://rossileiloes.com.br/lote/detalhe/245644", "1054")</f>
      </c>
      <c r="B33" s="4" t="s">
        <f>=HYPERLINK("https://rossileiloes.com.br/lote/detalhe/245644", " Serra de fita com solda embutida - ( revisada)")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=HYPERLINK("https://rossileiloes.com.br/lote/detalhe/245648", "1055")</f>
      </c>
      <c r="B34" s="4" t="s">
        <f>=HYPERLINK("https://rossileiloes.com.br/lote/detalhe/245648", " Seladora em 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=HYPERLINK("https://rossileiloes.com.br/lote/detalhe/245642", "1056")</f>
      </c>
      <c r="B35" s="4" t="s">
        <f>=HYPERLINK("https://rossileiloes.com.br/lote/detalhe/245642",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=HYPERLINK("https://rossileiloes.com.br/lote/detalhe/245640", "1057")</f>
      </c>
      <c r="B36" s="4" t="s">
        <f>=HYPERLINK("https://rossileiloes.com.br/lote/detalhe/245640", " Alimentador E aquecedor Piovan")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=HYPERLINK("https://rossileiloes.com.br/lote/detalhe/245647", "1058")</f>
      </c>
      <c r="B37" s="4" t="s">
        <f>=HYPERLINK("https://rossileiloes.com.br/lote/detalhe/245647", " Alimentador E aquecedor Piovan")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=HYPERLINK("https://rossileiloes.com.br/lote/detalhe/245643", "1059")</f>
      </c>
      <c r="B38" s="4" t="s">
        <f>=HYPERLINK("https://rossileiloes.com.br/lote/detalhe/245643", " Recuperador de Refile - marca Sagec R6 -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=HYPERLINK("https://rossileiloes.com.br/lote/detalhe/245646", "1060")</f>
      </c>
      <c r="B39" s="4" t="s">
        <f>=HYPERLINK("https://rossileiloes.com.br/lote/detalhe/245646", "[ VÍDEO ] Injetora de PIB - Marca Mega Steel - 380v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52.000,00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=HYPERLINK("https://rossileiloes.com.br/lote/detalhe/245649", "1061")</f>
      </c>
      <c r="B40" s="4" t="s">
        <f>=HYPERLINK("https://rossileiloes.com.br/lote/detalhe/245649", "Moinho de plasticos 30cv boca 400x400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=HYPERLINK("https://rossileiloes.com.br/lote/detalhe/245650", "1062")</f>
      </c>
      <c r="B41" s="4" t="s">
        <f>=HYPERLINK("https://rossileiloes.com.br/lote/detalhe/245650", "[ VÍDEO ] Prensa Jundiaí 25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=HYPERLINK("https://rossileiloes.com.br/lote/detalhe/245971", "1063")</f>
      </c>
      <c r="B42" s="4" t="s">
        <f>=HYPERLINK("https://rossileiloes.com.br/lote/detalhe/245971", "[ LANCES POR KG ] Aprox .1.600 quilos.  - bombas d´agua de ferro . diversas marcas e modelos ( aprox. 22 pçs)")</f>
      </c>
      <c r="C42" s="4" t="inlineStr">
        <is>
          <t>Vendido</t>
        </is>
      </c>
      <c r="D42" s="4" t="inlineStr">
        <is>
          <t>2</t>
        </is>
      </c>
      <c r="E42" s="5" t="inlineStr">
        <is>
          <t>9.600,00</t>
        </is>
      </c>
      <c r="F42" s="4" t="inlineStr">
        <is>
          <t>0.25</t>
        </is>
      </c>
    </row>
    <row collapsed="false" customFormat="false" customHeight="false" hidden="false" ht="12.1" outlineLevel="0" r="43">
      <c r="A43" s="5" t="s">
        <f>=HYPERLINK("https://rossileiloes.com.br/lote/detalhe/245972", "1064")</f>
      </c>
      <c r="B43" s="4" t="s">
        <f>=HYPERLINK("https://rossileiloes.com.br/lote/detalhe/245972", "Conjunto rosca alimentadora em inox com redutor - 600 mm comprimento")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=HYPERLINK("https://rossileiloes.com.br/lote/detalhe/245973", "1065")</f>
      </c>
      <c r="B44" s="4" t="s">
        <f>=HYPERLINK("https://rossileiloes.com.br/lote/detalhe/245973", "Conjunto rosca alimentadora em inox com redutor - 600 mm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=HYPERLINK("https://rossileiloes.com.br/lote/detalhe/245974", "1066")</f>
      </c>
      <c r="B45" s="4" t="s">
        <f>=HYPERLINK("https://rossileiloes.com.br/lote/detalhe/245974", "Conjunto rosca alimentadora em inox com redutor - 600 mm comprimento")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=HYPERLINK("https://rossileiloes.com.br/lote/detalhe/245520", "2003")</f>
      </c>
      <c r="B46" s="4" t="s">
        <f>=HYPERLINK("https://rossileiloes.com.br/lote/detalhe/245520",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=HYPERLINK("https://rossileiloes.com.br/lote/detalhe/245522", "2006")</f>
      </c>
      <c r="B47" s="4" t="s">
        <f>=HYPERLINK("https://rossileiloes.com.br/lote/detalhe/245522", " UNIDADE HIDRÁ7ULICA COM VALVULAS COMPLETA MOTOR 30 CV 220 V.")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=HYPERLINK("https://rossileiloes.com.br/lote/detalhe/245528", "2008")</f>
      </c>
      <c r="B48" s="4" t="s">
        <f>=HYPERLINK("https://rossileiloes.com.br/lote/detalhe/245528",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=HYPERLINK("https://rossileiloes.com.br/lote/detalhe/245524", "2009")</f>
      </c>
      <c r="B49" s="4" t="s">
        <f>=HYPERLINK("https://rossileiloes.com.br/lote/detalhe/245524", " REDUTOR TRANSMOTECNICA RELACAD 1:66")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=HYPERLINK("https://rossileiloes.com.br/lote/detalhe/245523", "2011")</f>
      </c>
      <c r="B50" s="4" t="s">
        <f>=HYPERLINK("https://rossileiloes.com.br/lote/detalhe/245523", " APROX. 140 PEÇAS BARRA DE APOIO EM U - EM INOX 300мм х 150 ми")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=HYPERLINK("https://rossileiloes.com.br/lote/detalhe/245529", "2013")</f>
      </c>
      <c r="B51" s="4" t="s">
        <f>=HYPERLINK("https://rossileiloes.com.br/lote/detalhe/245529", " JOGO DE DISCO DE FREIOS FREMAX CARBON COD. BD 5298 VOLKS E OUTROS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=HYPERLINK("https://rossileiloes.com.br/lote/detalhe/245525", "2017")</f>
      </c>
      <c r="B52" s="4" t="s">
        <f>=HYPERLINK("https://rossileiloes.com.br/lote/detalhe/245525", " ESTEIRA TRANSPORTADORA C/ MOTOREDUTOR COMPRIMENTO 2,50M")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=HYPERLINK("https://rossileiloes.com.br/lote/detalhe/245540", "2030")</f>
      </c>
      <c r="B53" s="4" t="s">
        <f>=HYPERLINK("https://rossileiloes.com.br/lote/detalhe/245540", " CONTATORA MARCA STROMBERG MOD OKYM 630W 22-900 AMP.")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=HYPERLINK("https://rossileiloes.com.br/lote/detalhe/245581", "2031")</f>
      </c>
      <c r="B54" s="4" t="s">
        <f>=HYPERLINK("https://rossileiloes.com.br/lote/detalhe/245581", " CONTATORA MARCA STROMBERG MOD OKYM 630W 22-900 AMP.")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=HYPERLINK("https://rossileiloes.com.br/lote/detalhe/245573", "2032")</f>
      </c>
      <c r="B55" s="4" t="s">
        <f>=HYPERLINK("https://rossileiloes.com.br/lote/detalhe/245573", " CHAVE SECCIONADORA ABB 630 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=HYPERLINK("https://rossileiloes.com.br/lote/detalhe/245576", "2033")</f>
      </c>
      <c r="B56" s="4" t="s">
        <f>=HYPERLINK("https://rossileiloes.com.br/lote/detalhe/245576", " CHAVE SECCIONADORA ABB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=HYPERLINK("https://rossileiloes.com.br/lote/detalhe/245568", "2034")</f>
      </c>
      <c r="B57" s="4" t="s">
        <f>=HYPERLINK("https://rossileiloes.com.br/lote/detalhe/245568", " 5 PEÇAS BOMBA DOSADORAS SEM USO E SEMI NOVAS")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=HYPERLINK("https://rossileiloes.com.br/lote/detalhe/245569", "2035")</f>
      </c>
      <c r="B58" s="4" t="s">
        <f>=HYPERLINK("https://rossileiloes.com.br/lote/detalhe/245569", " DISJUNTOR SCHNEIDER NSX 6302 TETRAPOLAR")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=HYPERLINK("https://rossileiloes.com.br/lote/detalhe/245571", "2036")</f>
      </c>
      <c r="B59" s="4" t="s">
        <f>=HYPERLINK("https://rossileiloes.com.br/lote/detalhe/245571", " DISJUNTOR SCHNEIDER NSX 6302 TETRAPOLAR")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=HYPERLINK("https://rossileiloes.com.br/lote/detalhe/245572", "2037")</f>
      </c>
      <c r="B60" s="4" t="s">
        <f>=HYPERLINK("https://rossileiloes.com.br/lote/detalhe/245572", " CHAVE SECCIONADORA SCHNEIDER INS 630 630A")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=HYPERLINK("https://rossileiloes.com.br/lote/detalhe/245591", "2038")</f>
      </c>
      <c r="B61" s="4" t="s">
        <f>=HYPERLINK("https://rossileiloes.com.br/lote/detalhe/245591", " CHAVE SECCIONADORA SCHNEIDER INS 630 630A")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=HYPERLINK("https://rossileiloes.com.br/lote/detalhe/245570", "2039")</f>
      </c>
      <c r="B62" s="4" t="s">
        <f>=HYPERLINK("https://rossileiloes.com.br/lote/detalhe/245570", " CHAVE SECCIONADORA SCHNEIDER IN'S 400 TETRAPOLAR 400A")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=HYPERLINK("https://rossileiloes.com.br/lote/detalhe/245589", "2040")</f>
      </c>
      <c r="B63" s="4" t="s">
        <f>=HYPERLINK("https://rossileiloes.com.br/lote/detalhe/245589", " CHAVE SECCIONADORA SCHNEIDER INS 320 320A")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=HYPERLINK("https://rossileiloes.com.br/lote/detalhe/245592", "2041")</f>
      </c>
      <c r="B64" s="4" t="s">
        <f>=HYPERLINK("https://rossileiloes.com.br/lote/detalhe/245592", " 10 PECAS (SEM USO) RELE TERMICO DE SOBRE CARGA GE MOD RTA2H 54A 65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75.00</t>
        </is>
      </c>
    </row>
    <row collapsed="false" customFormat="false" customHeight="false" hidden="false" ht="12.1" outlineLevel="0" r="65">
      <c r="A65" s="5" t="s">
        <f>=HYPERLINK("https://rossileiloes.com.br/lote/detalhe/245593", "2042")</f>
      </c>
      <c r="B65" s="4" t="s">
        <f>=HYPERLINK("https://rossileiloes.com.br/lote/detalhe/245593", " 10 PECAS (SEM USO) RELE TERMICO DE SOBRE CARGA GE MOD RTA2H 54A 65 AMP")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=HYPERLINK("https://rossileiloes.com.br/lote/detalhe/245590", "2043")</f>
      </c>
      <c r="B66" s="4" t="s">
        <f>=HYPERLINK("https://rossileiloes.com.br/lote/detalhe/245590", " 10 PEÇAS (SEM USO) INTERRUPTOR DIFERENCIAL TETRAPOLAR 25 AMP")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=HYPERLINK("https://rossileiloes.com.br/lote/detalhe/245594", "2044")</f>
      </c>
      <c r="B67" s="4" t="s">
        <f>=HYPERLINK("https://rossileiloes.com.br/lote/detalhe/245594", " 10 PEÇAS (SEM USO) INTERRUPTOR DIFERENCIAL TETRAPOLAR 25 AMP")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=HYPERLINK("https://rossileiloes.com.br/lote/detalhe/245596", "2045")</f>
      </c>
      <c r="B68" s="4" t="s">
        <f>=HYPERLINK("https://rossileiloes.com.br/lote/detalhe/245596", " 10 PEÇAS (SEM USO) INTERRUPTOR DIFERENCIAL TETRAPOLAR 25 AMP")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=HYPERLINK("https://rossileiloes.com.br/lote/detalhe/245586", "2046")</f>
      </c>
      <c r="B69" s="4" t="s">
        <f>=HYPERLINK("https://rossileiloes.com.br/lote/detalhe/245586", " 10 PEÇAS (SEM USO) INTERRUPTOR DIFERENCIAL TETRAPOLAR 25 AMP")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=HYPERLINK("https://rossileiloes.com.br/lote/detalhe/245587", "2047")</f>
      </c>
      <c r="B70" s="4" t="s">
        <f>=HYPERLINK("https://rossileiloes.com.br/lote/detalhe/245587", " 10 PEÇAS (SEM USO) INTERRUPTOR DIFERENCIAL TETRAPOLAR 25 AMP")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=HYPERLINK("https://rossileiloes.com.br/lote/detalhe/245585", "2048")</f>
      </c>
      <c r="B71" s="4" t="s">
        <f>=HYPERLINK("https://rossileiloes.com.br/lote/detalhe/245585", " 05 PEÇAS (SEM USO) MODOLO OF INTERFACE WEG MOD. MIW2-P")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=HYPERLINK("https://rossileiloes.com.br/lote/detalhe/245597", "2053")</f>
      </c>
      <c r="B72" s="4" t="s">
        <f>=HYPERLINK("https://rossileiloes.com.br/lote/detalhe/245597", " CAPACITOR TRIFASICO PARA CORREÇÂO DE FATOR DE POTENCIA TIPO SECO MODELO CLMD 43 MARCA ABB")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=HYPERLINK("https://rossileiloes.com.br/lote/detalhe/245588", "2054")</f>
      </c>
      <c r="B73" s="4" t="s">
        <f>=HYPERLINK("https://rossileiloes.com.br/lote/detalhe/245588", " MODULO ALLEN BRADLEY MICROLOGIX MOD 1762-1916 16 ENTRADAS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=HYPERLINK("https://rossileiloes.com.br/lote/detalhe/245584", "2055")</f>
      </c>
      <c r="B74" s="4" t="s">
        <f>=HYPERLINK("https://rossileiloes.com.br/lote/detalhe/245584", " MODULO ALLEN BRADLEY MICROLOGIX MOD.1762-1916-16 ENTRADAS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=HYPERLINK("https://rossileiloes.com.br/lote/detalhe/245519", "2056")</f>
      </c>
      <c r="B75" s="4" t="s">
        <f>=HYPERLINK("https://rossileiloes.com.br/lote/detalhe/245519", " CLP ALLEN BRADLEY MICROLOGIX 1.400 CATEGORIA 1766-L32BWA")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=HYPERLINK("https://rossileiloes.com.br/lote/detalhe/245595", "2057")</f>
      </c>
      <c r="B76" s="4" t="s">
        <f>=HYPERLINK("https://rossileiloes.com.br/lote/detalhe/245595", " INVERSOR DE FREQUENCIA SCHNEIDER 220V MOD. ATV12H037M2 0,33KW - 1/2 CV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=HYPERLINK("https://rossileiloes.com.br/lote/detalhe/245598", "2058")</f>
      </c>
      <c r="B77" s="4" t="s">
        <f>=HYPERLINK("https://rossileiloes.com.br/lote/detalhe/245598", " INVERSOR DE FREQUENCIA SCHNEIDER 220V MOD. ATV12H037M2 0,33KW - 1/2 CV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=HYPERLINK("https://rossileiloes.com.br/lote/detalhe/245599", "2063")</f>
      </c>
      <c r="B78" s="4" t="s">
        <f>=HYPERLINK("https://rossileiloes.com.br/lote/detalhe/245599", "[ LANCES POR KG ] APROX. 1.300 QUILOS DE RELES TÊRMICO DE SOBRE CARGA AMPERAGENS DE 1,6 A 40 (SEM USO E USADOS) (APROX. 7.000 PÇS.)")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1,50</t>
        </is>
      </c>
      <c r="F78" s="4" t="inlineStr">
        <is>
          <t>0.25</t>
        </is>
      </c>
    </row>
    <row collapsed="false" customFormat="false" customHeight="false" hidden="false" ht="12.1" outlineLevel="0" r="79">
      <c r="A79" s="5" t="s">
        <f>=HYPERLINK("https://rossileiloes.com.br/lote/detalhe/245530", "2153")</f>
      </c>
      <c r="B79" s="4" t="s">
        <f>=HYPERLINK("https://rossileiloes.com.br/lote/detalhe/245530", " SERVO DRIVE MITSUBISHI MOD. MR-J2-40 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=HYPERLINK("https://rossileiloes.com.br/lote/detalhe/245531", "2168")</f>
      </c>
      <c r="B80" s="4" t="s">
        <f>=HYPERLINK("https://rossileiloes.com.br/lote/detalhe/245531", " MACACO HIDRAULICO 1 TONELADA.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=HYPERLINK("https://rossileiloes.com.br/lote/detalhe/245533", "2169")</f>
      </c>
      <c r="B81" s="4" t="s">
        <f>=HYPERLINK("https://rossileiloes.com.br/lote/detalhe/245533", " MACACO HIDRAULICO 1 TONELADA.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=HYPERLINK("https://rossileiloes.com.br/lote/detalhe/245534", "2170")</f>
      </c>
      <c r="B82" s="4" t="s">
        <f>=HYPERLINK("https://rossileiloes.com.br/lote/detalhe/245534", " MACACO HIDRAULICO 1 TONELADA.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=HYPERLINK("https://rossileiloes.com.br/lote/detalhe/245535", "2171")</f>
      </c>
      <c r="B83" s="4" t="s">
        <f>=HYPERLINK("https://rossileiloes.com.br/lote/detalhe/245535", " MACACO HIDRAULICO 1 TONELADA.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=HYPERLINK("https://rossileiloes.com.br/lote/detalhe/245532", "2172")</f>
      </c>
      <c r="B84" s="4" t="s">
        <f>=HYPERLINK("https://rossileiloes.com.br/lote/detalhe/245532", " MACACO HIDRAULICO 1 TONELADA.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=HYPERLINK("https://rossileiloes.com.br/lote/detalhe/245536", "2173")</f>
      </c>
      <c r="B85" s="4" t="s">
        <f>=HYPERLINK("https://rossileiloes.com.br/lote/detalhe/245536",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=HYPERLINK("https://rossileiloes.com.br/lote/detalhe/245537", "2174")</f>
      </c>
      <c r="B86" s="4" t="s">
        <f>=HYPERLINK("https://rossileiloes.com.br/lote/detalhe/245537", " MACACO HIDRAULICO 4 TONELADAS.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=HYPERLINK("https://rossileiloes.com.br/lote/detalhe/245600", "2175")</f>
      </c>
      <c r="B87" s="4" t="s">
        <f>=HYPERLINK("https://rossileiloes.com.br/lote/detalhe/245600", " MACACO HIDRAULICO 4 TONELADAS.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=HYPERLINK("https://rossileiloes.com.br/lote/detalhe/245538", "2176")</f>
      </c>
      <c r="B88" s="4" t="s">
        <f>=HYPERLINK("https://rossileiloes.com.br/lote/detalhe/245538", " MACACO HIDRAULICO 4 TONELADAS.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=HYPERLINK("https://rossileiloes.com.br/lote/detalhe/245539", "2177")</f>
      </c>
      <c r="B89" s="4" t="s">
        <f>=HYPERLINK("https://rossileiloes.com.br/lote/detalhe/245539", " MACACO HIDRAULICO 4 TONELADAS. SEM USO.")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=HYPERLINK("https://rossileiloes.com.br/lote/detalhe/245601", "2178")</f>
      </c>
      <c r="B90" s="4" t="s">
        <f>=HYPERLINK("https://rossileiloes.com.br/lote/detalhe/245601", " MACACO HIDRAULICO 4 TONELADAS.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=HYPERLINK("https://rossileiloes.com.br/lote/detalhe/245550", "2179")</f>
      </c>
      <c r="B91" s="4" t="s">
        <f>=HYPERLINK("https://rossileiloes.com.br/lote/detalhe/245550", " MACACO HIDRAULICO 4 TONELADAS. SEM USO.")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=HYPERLINK("https://rossileiloes.com.br/lote/detalhe/245544", "2180")</f>
      </c>
      <c r="B92" s="4" t="s">
        <f>=HYPERLINK("https://rossileiloes.com.br/lote/detalhe/245544", " MACACO HIDRAULICO 4 TONELADAS. SEM USO.")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=HYPERLINK("https://rossileiloes.com.br/lote/detalhe/245546", "2181")</f>
      </c>
      <c r="B93" s="4" t="s">
        <f>=HYPERLINK("https://rossileiloes.com.br/lote/detalhe/245546", " MACACO HIDRAULICO 4 TONELADAS.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=HYPERLINK("https://rossileiloes.com.br/lote/detalhe/245541", "2182")</f>
      </c>
      <c r="B94" s="4" t="s">
        <f>=HYPERLINK("https://rossileiloes.com.br/lote/detalhe/245541", " MACACO HIDRAULICO 4 TONELADAS.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=HYPERLINK("https://rossileiloes.com.br/lote/detalhe/245543", "2183")</f>
      </c>
      <c r="B95" s="4" t="s">
        <f>=HYPERLINK("https://rossileiloes.com.br/lote/detalhe/245543", " MACACO HIDRAULICO 12 TONELADAS.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=HYPERLINK("https://rossileiloes.com.br/lote/detalhe/245542", "2184")</f>
      </c>
      <c r="B96" s="4" t="s">
        <f>=HYPERLINK("https://rossileiloes.com.br/lote/detalhe/245542", " MACACO HIDRAULICO 12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220,00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=HYPERLINK("https://rossileiloes.com.br/lote/detalhe/245551", "2185")</f>
      </c>
      <c r="B97" s="4" t="s">
        <f>=HYPERLINK("https://rossileiloes.com.br/lote/detalhe/245551", " MACACO HIDRAULICO 12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=HYPERLINK("https://rossileiloes.com.br/lote/detalhe/245545", "2186")</f>
      </c>
      <c r="B98" s="4" t="s">
        <f>=HYPERLINK("https://rossileiloes.com.br/lote/detalhe/245545", " MACACO HIDRAULICO 12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220,00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=HYPERLINK("https://rossileiloes.com.br/lote/detalhe/245548", "2187")</f>
      </c>
      <c r="B99" s="4" t="s">
        <f>=HYPERLINK("https://rossileiloes.com.br/lote/detalhe/245548", " MACACO HIDRAULICO 12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220,00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=HYPERLINK("https://rossileiloes.com.br/lote/detalhe/245549", "2188")</f>
      </c>
      <c r="B100" s="4" t="s">
        <f>=HYPERLINK("https://rossileiloes.com.br/lote/detalhe/245549", " MACACO HIDRAULICO 20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=HYPERLINK("https://rossileiloes.com.br/lote/detalhe/245547", "2189")</f>
      </c>
      <c r="B101" s="4" t="s">
        <f>=HYPERLINK("https://rossileiloes.com.br/lote/detalhe/245547", " MACACO HIDRAULICO 20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=HYPERLINK("https://rossileiloes.com.br/lote/detalhe/245552", "2190")</f>
      </c>
      <c r="B102" s="4" t="s">
        <f>=HYPERLINK("https://rossileiloes.com.br/lote/detalhe/245552", " MACACO HIDRAULICO 20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=HYPERLINK("https://rossileiloes.com.br/lote/detalhe/245555", "2191")</f>
      </c>
      <c r="B103" s="4" t="s">
        <f>=HYPERLINK("https://rossileiloes.com.br/lote/detalhe/245555", " MACACO HIDRAULICO 32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=HYPERLINK("https://rossileiloes.com.br/lote/detalhe/245554", "2192")</f>
      </c>
      <c r="B104" s="4" t="s">
        <f>=HYPERLINK("https://rossileiloes.com.br/lote/detalhe/245554", " MACACO HIDRAULICO 32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=HYPERLINK("https://rossileiloes.com.br/lote/detalhe/245556", "2193")</f>
      </c>
      <c r="B105" s="4" t="s">
        <f>=HYPERLINK("https://rossileiloes.com.br/lote/detalhe/245556", " MACACO HIDRAULICO 32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=HYPERLINK("https://rossileiloes.com.br/lote/detalhe/245557", "2194")</f>
      </c>
      <c r="B106" s="4" t="s">
        <f>=HYPERLINK("https://rossileiloes.com.br/lote/detalhe/245557", " MACACO HIDRAULICO 32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=HYPERLINK("https://rossileiloes.com.br/lote/detalhe/245558", "2195")</f>
      </c>
      <c r="B107" s="4" t="s">
        <f>=HYPERLINK("https://rossileiloes.com.br/lote/detalhe/245558", " MACACO HIDRAULICO 32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=HYPERLINK("https://rossileiloes.com.br/lote/detalhe/245553", "2196")</f>
      </c>
      <c r="B108" s="4" t="s">
        <f>=HYPERLINK("https://rossileiloes.com.br/lote/detalhe/245553", " MACACO HIDRAULICO 32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=HYPERLINK("https://rossileiloes.com.br/lote/detalhe/245560", "2197")</f>
      </c>
      <c r="B109" s="4" t="s">
        <f>=HYPERLINK("https://rossileiloes.com.br/lote/detalhe/245560", " MACACO HIDRAULICO 32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=HYPERLINK("https://rossileiloes.com.br/lote/detalhe/245562", "2198")</f>
      </c>
      <c r="B110" s="4" t="s">
        <f>=HYPERLINK("https://rossileiloes.com.br/lote/detalhe/245562", " MACACO HIDRAULICO 32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=HYPERLINK("https://rossileiloes.com.br/lote/detalhe/245559", "2200")</f>
      </c>
      <c r="B111" s="4" t="s">
        <f>=HYPERLINK("https://rossileiloes.com.br/lote/detalhe/245559", " MACACO HIDRAULICO 32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=HYPERLINK("https://rossileiloes.com.br/lote/detalhe/245561", "2201")</f>
      </c>
      <c r="B112" s="4" t="s">
        <f>=HYPERLINK("https://rossileiloes.com.br/lote/detalhe/245561", " MACACO HIDRAULICO 50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=HYPERLINK("https://rossileiloes.com.br/lote/detalhe/245564", "2202")</f>
      </c>
      <c r="B113" s="4" t="s">
        <f>=HYPERLINK("https://rossileiloes.com.br/lote/detalhe/245564", " MACACO HIDRAULICO 50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=HYPERLINK("https://rossileiloes.com.br/lote/detalhe/245567", "2203")</f>
      </c>
      <c r="B114" s="4" t="s">
        <f>=HYPERLINK("https://rossileiloes.com.br/lote/detalhe/245567", " MACACO HIDRAULICO 50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=HYPERLINK("https://rossileiloes.com.br/lote/detalhe/245574", "2204")</f>
      </c>
      <c r="B115" s="4" t="s">
        <f>=HYPERLINK("https://rossileiloes.com.br/lote/detalhe/245574", " MACACO HIDRAULICO 50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=HYPERLINK("https://rossileiloes.com.br/lote/detalhe/245563", "2205")</f>
      </c>
      <c r="B116" s="4" t="s">
        <f>=HYPERLINK("https://rossileiloes.com.br/lote/detalhe/245563", " MACACO HIDRAULICO 50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=HYPERLINK("https://rossileiloes.com.br/lote/detalhe/245566", "2211")</f>
      </c>
      <c r="B117" s="4" t="s">
        <f>=HYPERLINK("https://rossileiloes.com.br/lote/detalhe/245566", " CHAVE DE SEGURANÇA PARA CABO TELEMECANIQUE 3 AMP 400V MOD. XY2-CE1A296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=HYPERLINK("https://rossileiloes.com.br/lote/detalhe/245580", "2212")</f>
      </c>
      <c r="B118" s="4" t="s">
        <f>=HYPERLINK("https://rossileiloes.com.br/lote/detalhe/245580", " CHAVE DE SEGURANÇA PARA CABO TELEMECANIQUE 3 AMP 400V MOD. XY2-CE1A296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=HYPERLINK("https://rossileiloes.com.br/lote/detalhe/245583", "2213")</f>
      </c>
      <c r="B119" s="4" t="s">
        <f>=HYPERLINK("https://rossileiloes.com.br/lote/detalhe/245583", "[ VÍDEOS ] MATERIAIS ELETRO-ELETRONICOS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=HYPERLINK("https://rossileiloes.com.br/lote/detalhe/245582", "2214")</f>
      </c>
      <c r="B120" s="4" t="s">
        <f>=HYPERLINK("https://rossileiloes.com.br/lote/detalhe/245582", " TRACKERBALL INDUSTRIAL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=HYPERLINK("https://rossileiloes.com.br/lote/detalhe/245579", "2215")</f>
      </c>
      <c r="B121" s="4" t="s">
        <f>=HYPERLINK("https://rossileiloes.com.br/lote/detalhe/245579", " LOAD CONTROLS 15 AMP MOD. PCR 1800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30.00</t>
        </is>
      </c>
    </row>
    <row collapsed="false" customFormat="false" customHeight="false" hidden="false" ht="12.1" outlineLevel="0" r="122">
      <c r="A122" s="5" t="s">
        <f>=HYPERLINK("https://rossileiloes.com.br/lote/detalhe/245602", "2216")</f>
      </c>
      <c r="B122" s="4" t="s">
        <f>=HYPERLINK("https://rossileiloes.com.br/lote/detalhe/245602", "CABEÇOTE PARA EXTRUSÃO DE TUBO DUPLO")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=HYPERLINK("https://rossileiloes.com.br/lote/detalhe/245603", "2217")</f>
      </c>
      <c r="B123" s="4" t="s">
        <f>=HYPERLINK("https://rossileiloes.com.br/lote/detalhe/245603", "CABEÇOTE PARA EXTRUSÃO DE TUBO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=HYPERLINK("https://rossileiloes.com.br/lote/detalhe/245604", "2218")</f>
      </c>
      <c r="B124" s="4" t="s">
        <f>=HYPERLINK("https://rossileiloes.com.br/lote/detalhe/245604", "CABEÇOTE PARA EXTRUSÃO DE TUBO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=HYPERLINK("https://rossileiloes.com.br/lote/detalhe/245606", "2220")</f>
      </c>
      <c r="B125" s="4" t="s">
        <f>=HYPERLINK("https://rossileiloes.com.br/lote/detalhe/245606", " Inversor Santerno Sinus 10 cv /30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=HYPERLINK("https://rossileiloes.com.br/lote/detalhe/245607", "2222")</f>
      </c>
      <c r="B126" s="4" t="s">
        <f>=HYPERLINK("https://rossileiloes.com.br/lote/detalhe/245607", " Inversor WEG CFW08 / 3 cv / 10 a / 220v / Revisado")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=HYPERLINK("https://rossileiloes.com.br/lote/detalhe/245608", "2225")</f>
      </c>
      <c r="B127" s="4" t="s">
        <f>=HYPERLINK("https://rossileiloes.com.br/lote/detalhe/245608", "Inversor WEG CFW08 / 3 cv / 10 a / 220v / Revisado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=HYPERLINK("https://rossileiloes.com.br/lote/detalhe/245609", "2226")</f>
      </c>
      <c r="B128" s="4" t="s">
        <f>=HYPERLINK("https://rossileiloes.com.br/lote/detalhe/245609",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1.300,00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2026-06-05T12:24:28.00Z</dcterms:created>
  <dc:creator>Tellks Tecnologia</dc:creator>
  <cp:revision>0</cp:revision>
</cp:coreProperties>
</file>