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15/10/2024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=HYPERLINK("https://rossileiloes.com.br/lote/detalhe/250285", "000")</f>
      </c>
      <c r="B11" s="4" t="s">
        <f>=HYPERLINK("https://rossileiloes.com.br/lote/detalhe/250285", "CAMINHÃO VW 24.280 CRM 6 X 2  - ANO 2013/2013 - DIESEL  -  PRANCHA")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300.000,00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=HYPERLINK("https://rossileiloes.com.br/lote/detalhe/250256", "001")</f>
      </c>
      <c r="B12" s="4" t="s">
        <f>=HYPERLINK("https://rossileiloes.com.br/lote/detalhe/250256", " Pá Carregadeira Michigan 75 III - ano aprox. 1980")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54.000,00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=HYPERLINK("https://rossileiloes.com.br/lote/detalhe/250257", "002")</f>
      </c>
      <c r="B13" s="4" t="s">
        <f>=HYPERLINK("https://rossileiloes.com.br/lote/detalhe/250257", " Batedeira de milho Penha")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=HYPERLINK("https://rossileiloes.com.br/lote/detalhe/250287", "004")</f>
      </c>
      <c r="B14" s="4" t="s">
        <f>=HYPERLINK("https://rossileiloes.com.br/lote/detalhe/250287", " Grade rome Santa Izabel 16 discos com comando cor azul")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=HYPERLINK("https://rossileiloes.com.br/lote/detalhe/250259", "005")</f>
      </c>
      <c r="B15" s="4" t="s">
        <f>=HYPERLINK("https://rossileiloes.com.br/lote/detalhe/250259", " Arado 3 discos com comando duplo dois pistões Santa Izabel")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=HYPERLINK("https://rossileiloes.com.br/lote/detalhe/250258", "006")</f>
      </c>
      <c r="B16" s="4" t="s">
        <f>=HYPERLINK("https://rossileiloes.com.br/lote/detalhe/250258", " Roçadeira de arrasto roda de ferro vermelha")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=HYPERLINK("https://rossileiloes.com.br/lote/detalhe/250260", "007")</f>
      </c>
      <c r="B17" s="4" t="s">
        <f>=HYPERLINK("https://rossileiloes.com.br/lote/detalhe/250260", " Carreta de madeira 2 rodas")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=HYPERLINK("https://rossileiloes.com.br/lote/detalhe/250261", "008")</f>
      </c>
      <c r="B18" s="4" t="s">
        <f>=HYPERLINK("https://rossileiloes.com.br/lote/detalhe/250261", " Rolo pé de carneiro vermelho")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=HYPERLINK("https://rossileiloes.com.br/lote/detalhe/250262", "009")</f>
      </c>
      <c r="B19" s="4" t="s">
        <f>=HYPERLINK("https://rossileiloes.com.br/lote/detalhe/250262", " Tanque cinza 1 eixo rodado duplo 6.000 litros")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=HYPERLINK("https://rossileiloes.com.br/lote/detalhe/250265", "011")</f>
      </c>
      <c r="B20" s="4" t="s">
        <f>=HYPERLINK("https://rossileiloes.com.br/lote/detalhe/250265", " Tanque distribuidor de esterco líquido IAC 6.000 litros com bomba cor verde")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=HYPERLINK("https://rossileiloes.com.br/lote/detalhe/250264", "012")</f>
      </c>
      <c r="B21" s="4" t="s">
        <f>=HYPERLINK("https://rossileiloes.com.br/lote/detalhe/250264", " Subsolador Stara 7 hastes")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=HYPERLINK("https://rossileiloes.com.br/lote/detalhe/250266", "013")</f>
      </c>
      <c r="B22" s="4" t="s">
        <f>=HYPERLINK("https://rossileiloes.com.br/lote/detalhe/250266", " Distribuidor de calcário 5500 kg IAC. Esteira dupla. Aprox. 80 cm rodado tanden, cor azul")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=HYPERLINK("https://rossileiloes.com.br/lote/detalhe/250267", "015")</f>
      </c>
      <c r="B23" s="4" t="s">
        <f>=HYPERLINK("https://rossileiloes.com.br/lote/detalhe/250267", " Carretinha azul 1,32 x 1,90 x 0,37 cm")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=HYPERLINK("https://rossileiloes.com.br/lote/detalhe/250246", "016")</f>
      </c>
      <c r="B24" s="4" t="s">
        <f>=HYPERLINK("https://rossileiloes.com.br/lote/detalhe/250246", " Pulverizador Jacto de turbina")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=HYPERLINK("https://rossileiloes.com.br/lote/detalhe/250268", "017")</f>
      </c>
      <c r="B25" s="4" t="s">
        <f>=HYPERLINK("https://rossileiloes.com.br/lote/detalhe/250268", " Distribuidor de calcário Lancer Jan 6.000 kg, esteira dupla aproximadamente 77 cm, rodado tanden, cor vermelho")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=HYPERLINK("https://rossileiloes.com.br/lote/detalhe/250269", "018")</f>
      </c>
      <c r="B26" s="4" t="s">
        <f>=HYPERLINK("https://rossileiloes.com.br/lote/detalhe/250269", " Pulverizador de barras Berthoud -")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=HYPERLINK("https://rossileiloes.com.br/lote/detalhe/250270", "019")</f>
      </c>
      <c r="B27" s="4" t="s">
        <f>=HYPERLINK("https://rossileiloes.com.br/lote/detalhe/250270", " Pulverizador de barras Montana")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=HYPERLINK("https://rossileiloes.com.br/lote/detalhe/250250", "020")</f>
      </c>
      <c r="B28" s="4" t="s">
        <f>=HYPERLINK("https://rossileiloes.com.br/lote/detalhe/250250", " Tanque para diesel 6.000 litros")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=HYPERLINK("https://rossileiloes.com.br/lote/detalhe/250255", "021")</f>
      </c>
      <c r="B29" s="4" t="s">
        <f>=HYPERLINK("https://rossileiloes.com.br/lote/detalhe/250255", " Tanque de fibra com chassis duas rodas 2.000 litros")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=HYPERLINK("https://rossileiloes.com.br/lote/detalhe/250241", "022")</f>
      </c>
      <c r="B30" s="4" t="s">
        <f>=HYPERLINK("https://rossileiloes.com.br/lote/detalhe/250241", " Tanque de fibra com chassis duas rodas 2.000 litros")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=HYPERLINK("https://rossileiloes.com.br/lote/detalhe/250247", "023")</f>
      </c>
      <c r="B31" s="4" t="s">
        <f>=HYPERLINK("https://rossileiloes.com.br/lote/detalhe/250247", " Furgão Altura 2,10 Largura 1,80 Comprimento 3,04")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=HYPERLINK("https://rossileiloes.com.br/lote/detalhe/250249", "025")</f>
      </c>
      <c r="B32" s="4" t="s">
        <f>=HYPERLINK("https://rossileiloes.com.br/lote/detalhe/250249", " Arado 3 discos Tatu")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=HYPERLINK("https://rossileiloes.com.br/lote/detalhe/250245", "026")</f>
      </c>
      <c r="B33" s="4" t="s">
        <f>=HYPERLINK("https://rossileiloes.com.br/lote/detalhe/250245", " Arado 3 discos Massey Ferguson")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=HYPERLINK("https://rossileiloes.com.br/lote/detalhe/250271", "027")</f>
      </c>
      <c r="B34" s="4" t="s">
        <f>=HYPERLINK("https://rossileiloes.com.br/lote/detalhe/250271", " Trator CASE 290 ano 2013")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200.000,00</t>
        </is>
      </c>
      <c r="F34" s="4" t="inlineStr">
        <is>
          <t>2000.00</t>
        </is>
      </c>
    </row>
    <row collapsed="false" customFormat="false" customHeight="false" hidden="false" ht="12.1" outlineLevel="0" r="35">
      <c r="A35" s="5" t="s">
        <f>=HYPERLINK("https://rossileiloes.com.br/lote/detalhe/250272", "028")</f>
      </c>
      <c r="B35" s="4" t="s">
        <f>=HYPERLINK("https://rossileiloes.com.br/lote/detalhe/250272", " Trator TL85 ano 2010. Operacional")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=HYPERLINK("https://rossileiloes.com.br/lote/detalhe/250273", "029")</f>
      </c>
      <c r="B36" s="4" t="s">
        <f>=HYPERLINK("https://rossileiloes.com.br/lote/detalhe/250273", "[ VÍDEOS ] Trator John Deere 7715 ano 2010. Operacional")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=HYPERLINK("https://rossileiloes.com.br/lote/detalhe/250252", "030")</f>
      </c>
      <c r="B37" s="4" t="s">
        <f>=HYPERLINK("https://rossileiloes.com.br/lote/detalhe/250252", " Scraper Madal 3,5 m³")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=HYPERLINK("https://rossileiloes.com.br/lote/detalhe/250242", "031")</f>
      </c>
      <c r="B38" s="4" t="s">
        <f>=HYPERLINK("https://rossileiloes.com.br/lote/detalhe/250242", " Adubadeira de milho")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=HYPERLINK("https://rossileiloes.com.br/lote/detalhe/250286", "032")</f>
      </c>
      <c r="B39" s="4" t="s">
        <f>=HYPERLINK("https://rossileiloes.com.br/lote/detalhe/250286", "[ VÍDEO ] RETROESCAVADEIRA MASSEY FERGUSON MF86  - ANO 2000")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=HYPERLINK("https://rossileiloes.com.br/lote/detalhe/250253", "033")</f>
      </c>
      <c r="B40" s="4" t="s">
        <f>=HYPERLINK("https://rossileiloes.com.br/lote/detalhe/250253", " Roçadeira Massey Ferguson")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=HYPERLINK("https://rossileiloes.com.br/lote/detalhe/250248", "034")</f>
      </c>
      <c r="B41" s="4" t="s">
        <f>=HYPERLINK("https://rossileiloes.com.br/lote/detalhe/250248", " Distribuídor de Fertilizantes Stara Tornado 1300")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=HYPERLINK("https://rossileiloes.com.br/lote/detalhe/250274", "035")</f>
      </c>
      <c r="B42" s="4" t="s">
        <f>=HYPERLINK("https://rossileiloes.com.br/lote/detalhe/250274", " Trator CASE 180 ano 2013. Operacional")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220.000,00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=HYPERLINK("https://rossileiloes.com.br/lote/detalhe/250289", "036")</f>
      </c>
      <c r="B43" s="4" t="s">
        <f>=HYPERLINK("https://rossileiloes.com.br/lote/detalhe/250289", "CONCHA BUDNY / SEM PLAQUETA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15.000,00</t>
        </is>
      </c>
      <c r="F43" s="4" t="inlineStr">
        <is>
          <t>450.00</t>
        </is>
      </c>
    </row>
    <row collapsed="false" customFormat="false" customHeight="false" hidden="false" ht="12.1" outlineLevel="0" r="44">
      <c r="A44" s="5" t="s">
        <f>=HYPERLINK("https://rossileiloes.com.br/lote/detalhe/250290", "037")</f>
      </c>
      <c r="B44" s="4" t="s">
        <f>=HYPERLINK("https://rossileiloes.com.br/lote/detalhe/250290", "PREPARADOR DE SOLO MARCA MAFES MOD. PENTA ANO 2013")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10.000,00</t>
        </is>
      </c>
      <c r="F44" s="4" t="inlineStr">
        <is>
          <t>350.00</t>
        </is>
      </c>
    </row>
    <row collapsed="false" customFormat="false" customHeight="false" hidden="false" ht="12.1" outlineLevel="0" r="45">
      <c r="A45" s="5" t="s">
        <f>=HYPERLINK("https://rossileiloes.com.br/lote/detalhe/250251", "039")</f>
      </c>
      <c r="B45" s="4" t="s">
        <f>=HYPERLINK("https://rossileiloes.com.br/lote/detalhe/250251", " Trator Ford a gasolina")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=HYPERLINK("https://rossileiloes.com.br/lote/detalhe/250243", "040")</f>
      </c>
      <c r="B46" s="4" t="s">
        <f>=HYPERLINK("https://rossileiloes.com.br/lote/detalhe/250243", " Trator Zetor")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=HYPERLINK("https://rossileiloes.com.br/lote/detalhe/250254", "041")</f>
      </c>
      <c r="B47" s="4" t="s">
        <f>=HYPERLINK("https://rossileiloes.com.br/lote/detalhe/250254", " Rolo compactador")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=HYPERLINK("https://rossileiloes.com.br/lote/detalhe/250244", "042")</f>
      </c>
      <c r="B48" s="4" t="s">
        <f>=HYPERLINK("https://rossileiloes.com.br/lote/detalhe/250244", " Caçamba coletora de lixo Vemaq")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=HYPERLINK("https://rossileiloes.com.br/lote/detalhe/250275", "044")</f>
      </c>
      <c r="B49" s="4" t="s">
        <f>=HYPERLINK("https://rossileiloes.com.br/lote/detalhe/250275", " Adubador de café Kamaq verde")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=HYPERLINK("https://rossileiloes.com.br/lote/detalhe/250276", "045")</f>
      </c>
      <c r="B50" s="4" t="s">
        <f>=HYPERLINK("https://rossileiloes.com.br/lote/detalhe/250276", " Arado 4 discos chassis redondo vermelho")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=HYPERLINK("https://rossileiloes.com.br/lote/detalhe/250277", "046")</f>
      </c>
      <c r="B51" s="4" t="s">
        <f>=HYPERLINK("https://rossileiloes.com.br/lote/detalhe/250277", " 2 Semeadeiras de trigo Jumil 7 linhas vermelha")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=HYPERLINK("https://rossileiloes.com.br/lote/detalhe/250278", "047")</f>
      </c>
      <c r="B52" s="4" t="s">
        <f>=HYPERLINK("https://rossileiloes.com.br/lote/detalhe/250278", " Ruador de café cinza")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=HYPERLINK("https://rossileiloes.com.br/lote/detalhe/250279", "048")</f>
      </c>
      <c r="B53" s="4" t="s">
        <f>=HYPERLINK("https://rossileiloes.com.br/lote/detalhe/250279", " Concha 1,20 x 0,70 cm vermelha")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=HYPERLINK("https://rossileiloes.com.br/lote/detalhe/250280", "049")</f>
      </c>
      <c r="B54" s="4" t="s">
        <f>=HYPERLINK("https://rossileiloes.com.br/lote/detalhe/250280", " Roçadeira lateral vermelha")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=HYPERLINK("https://rossileiloes.com.br/lote/detalhe/250281", "052")</f>
      </c>
      <c r="B55" s="4" t="s">
        <f>=HYPERLINK("https://rossileiloes.com.br/lote/detalhe/250281", " Distribuidor de calcário IPACOL  5.500 kg esteira simples aproximadamente 58 cm rodado tanden, cor vermelho")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12.500,00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=HYPERLINK("https://rossileiloes.com.br/lote/detalhe/250282", "053")</f>
      </c>
      <c r="B56" s="4" t="s">
        <f>=HYPERLINK("https://rossileiloes.com.br/lote/detalhe/250282", " Roçadeira de arrasto roda de ferro")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=HYPERLINK("https://rossileiloes.com.br/lote/detalhe/250283", "054")</f>
      </c>
      <c r="B57" s="4" t="s">
        <f>=HYPERLINK("https://rossileiloes.com.br/lote/detalhe/250283", " Roçadeira de arrasto roda de ferro")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=HYPERLINK("https://rossileiloes.com.br/lote/detalhe/250284", "055")</f>
      </c>
      <c r="B58" s="4" t="s">
        <f>=HYPERLINK("https://rossileiloes.com.br/lote/detalhe/250284", " TANQUE COM CHASSI")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=HYPERLINK("https://rossileiloes.com.br/lote/detalhe/250288", "056")</f>
      </c>
      <c r="B59" s="4" t="s">
        <f>=HYPERLINK("https://rossileiloes.com.br/lote/detalhe/250288", "04 PEÇAS - AUMENTO DA RODA DIANTEIRA P/ TRATORES CASE PUMA E NHT7")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6.000,00</t>
        </is>
      </c>
      <c r="F59" s="4" t="inlineStr">
        <is>
          <t>350.00</t>
        </is>
      </c>
    </row>
    <row collapsed="false" customFormat="false" customHeight="false" hidden="false" ht="12.1" outlineLevel="0" r="60">
      <c r="A60" s="5" t="s">
        <f>=HYPERLINK("https://rossileiloes.com.br/lote/detalhe/250291", "057")</f>
      </c>
      <c r="B60" s="4" t="s">
        <f>=HYPERLINK("https://rossileiloes.com.br/lote/detalhe/250291", "TRATOR VALTRA MOD.BH185 ANO 2013")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190.000,00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=HYPERLINK("https://rossileiloes.com.br/lote/detalhe/250292", "058")</f>
      </c>
      <c r="B61" s="4" t="s">
        <f>=HYPERLINK("https://rossileiloes.com.br/lote/detalhe/250292", "TRATOR MASSEY FERGUSSON MOD. MF390 ANO 2014")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250.000,00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=HYPERLINK("https://rossileiloes.com.br/lote/detalhe/250293", "059")</f>
      </c>
      <c r="B62" s="4" t="s">
        <f>=HYPERLINK("https://rossileiloes.com.br/lote/detalhe/250293", "GRADE NIVELADORA COM COMANDO TATU 48X20")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40.000,00</t>
        </is>
      </c>
      <c r="F6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2026-06-05T13:35:01.00Z</dcterms:created>
  <dc:creator>Tellks Tecnologia</dc:creator>
  <cp:revision>0</cp:revision>
</cp:coreProperties>
</file>