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=HYPERLINK("https://rossileiloes.com.br/lote/detalhe/255049", "900")</f>
      </c>
      <c r="B11" s="4" t="s">
        <f>=HYPERLINK("https://rossileiloes.com.br/lote/detalhe/255049",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=HYPERLINK("https://rossileiloes.com.br/lote/detalhe/254370", "1000")</f>
      </c>
      <c r="B12" s="4" t="s">
        <f>=HYPERLINK("https://rossileiloes.com.br/lote/detalhe/254370", "03 UN. ESTEIRAS DE INOX SENDO; ( 1 DE 3,00 X 0,60 )( 1 DE 2,70  X 0,20)( 1 DE 1,20 X 0,20 )")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=HYPERLINK("https://rossileiloes.com.br/lote/detalhe/254371", "1001")</f>
      </c>
      <c r="B13" s="4" t="s">
        <f>=HYPERLINK("https://rossileiloes.com.br/lote/detalhe/254371", "02 UN. VIRA TAMBOR PNEMÁTICO COM PISTÃO  E UNIDADE HIDRÁULICA FRENTE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=HYPERLINK("https://rossileiloes.com.br/lote/detalhe/254368", "1002")</f>
      </c>
      <c r="B14" s="4" t="s">
        <f>=HYPERLINK("https://rossileiloes.com.br/lote/detalhe/254368", "03 UN. BOMBAS COM MOTOR 30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=HYPERLINK("https://rossileiloes.com.br/lote/detalhe/254367", "1004")</f>
      </c>
      <c r="B15" s="4" t="s">
        <f>=HYPERLINK("https://rossileiloes.com.br/lote/detalhe/254367",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=HYPERLINK("https://rossileiloes.com.br/lote/detalhe/254369", "1005")</f>
      </c>
      <c r="B16" s="4" t="s">
        <f>=HYPERLINK("https://rossileiloes.com.br/lote/detalhe/254369", "GERADOR 125 KVA COM MOTOR 4CC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=HYPERLINK("https://rossileiloes.com.br/lote/detalhe/254372", "1006")</f>
      </c>
      <c r="B17" s="4" t="s">
        <f>=HYPERLINK("https://rossileiloes.com.br/lote/detalhe/254372",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=HYPERLINK("https://rossileiloes.com.br/lote/detalhe/254373", "1007")</f>
      </c>
      <c r="B18" s="4" t="s">
        <f>=HYPERLINK("https://rossileiloes.com.br/lote/detalhe/254373",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=HYPERLINK("https://rossileiloes.com.br/lote/detalhe/254374", "1008")</f>
      </c>
      <c r="B19" s="4" t="s">
        <f>=HYPERLINK("https://rossileiloes.com.br/lote/detalhe/254374",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=HYPERLINK("https://rossileiloes.com.br/lote/detalhe/254375", "1009")</f>
      </c>
      <c r="B20" s="4" t="s">
        <f>=HYPERLINK("https://rossileiloes.com.br/lote/detalhe/254375", "2 bombas para abastecimento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=HYPERLINK("https://rossileiloes.com.br/lote/detalhe/254376", "1010")</f>
      </c>
      <c r="B21" s="4" t="s">
        <f>=HYPERLINK("https://rossileiloes.com.br/lote/detalhe/254376", "1 bomba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=HYPERLINK("https://rossileiloes.com.br/lote/detalhe/254377", "1011")</f>
      </c>
      <c r="B22" s="4" t="s">
        <f>=HYPERLINK("https://rossileiloes.com.br/lote/detalhe/254377", "1 redutor")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=HYPERLINK("https://rossileiloes.com.br/lote/detalhe/254378", "1012")</f>
      </c>
      <c r="B23" s="4" t="s">
        <f>=HYPERLINK("https://rossileiloes.com.br/lote/detalhe/254378", "Análise de sulfa em leite.equipamento para laboratório.")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=HYPERLINK("https://rossileiloes.com.br/lote/detalhe/254384", "1014")</f>
      </c>
      <c r="B24" s="4" t="s">
        <f>=HYPERLINK("https://rossileiloes.com.br/lote/detalhe/254384", " 2 un. pedestal foco de luz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=HYPERLINK("https://rossileiloes.com.br/lote/detalhe/254380", "1015")</f>
      </c>
      <c r="B25" s="4" t="s">
        <f>=HYPERLINK("https://rossileiloes.com.br/lote/detalhe/254380", " 2 un. rolamentos grandes 14 cm x 46 cm (aprox 240 kls total)")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=HYPERLINK("https://rossileiloes.com.br/lote/detalhe/254383", "1017")</f>
      </c>
      <c r="B26" s="4" t="s">
        <f>=HYPERLINK("https://rossileiloes.com.br/lote/detalhe/254383", " 2 un.alimentador para injetora largura 57cm x 67 altura.")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=HYPERLINK("https://rossileiloes.com.br/lote/detalhe/254379", "1018")</f>
      </c>
      <c r="B27" s="4" t="s">
        <f>=HYPERLINK("https://rossileiloes.com.br/lote/detalhe/254379", " 1 un. alimentador com filtro inox 96x30 cm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=HYPERLINK("https://rossileiloes.com.br/lote/detalhe/254381", "1019")</f>
      </c>
      <c r="B28" s="4" t="s">
        <f>=HYPERLINK("https://rossileiloes.com.br/lote/detalhe/254381", " 1 un. alimentador inox com rosca interna 87x30 cm boca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=HYPERLINK("https://rossileiloes.com.br/lote/detalhe/254382", "1020")</f>
      </c>
      <c r="B29" s="4" t="s">
        <f>=HYPERLINK("https://rossileiloes.com.br/lote/detalhe/254382", " 1 peça maquina 40 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=HYPERLINK("https://rossileiloes.com.br/lote/detalhe/254385", "1021")</f>
      </c>
      <c r="B30" s="4" t="s">
        <f>=HYPERLINK("https://rossileiloes.com.br/lote/detalhe/254385", "[ VÍDEO ] ELEVADOR AUTOMOTIVO NL211SX 4.000 KILOS - SEM USO - desmontado")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=HYPERLINK("https://rossileiloes.com.br/lote/detalhe/254387", "1022")</f>
      </c>
      <c r="B31" s="4" t="s">
        <f>=HYPERLINK("https://rossileiloes.com.br/lote/detalhe/254387", "COMPRESSOR RADIAL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=HYPERLINK("https://rossileiloes.com.br/lote/detalhe/254388", "1023")</f>
      </c>
      <c r="B32" s="4" t="s">
        <f>=HYPERLINK("https://rossileiloes.com.br/lote/detalhe/254388", "BOMBA COM MOTOR WEG 12.5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=HYPERLINK("https://rossileiloes.com.br/lote/detalhe/254389", "1024")</f>
      </c>
      <c r="B33" s="4" t="s">
        <f>=HYPERLINK("https://rossileiloes.com.br/lote/detalhe/254389", "01 LAVADOR DE PEÇAS EM INOX COM BOMBA WEG 5CV COM FILTRO , TANQUE 1.60X X0,57X ALTURA 0,57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=HYPERLINK("https://rossileiloes.com.br/lote/detalhe/254390", "1025")</f>
      </c>
      <c r="B34" s="4" t="s">
        <f>=HYPERLINK("https://rossileiloes.com.br/lote/detalhe/254390", "01 UN. PAINEL COM INVERSOR E 01 MOTOREDUTOR")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=HYPERLINK("https://rossileiloes.com.br/lote/detalhe/254391", "1028")</f>
      </c>
      <c r="B35" s="4" t="s">
        <f>=HYPERLINK("https://rossileiloes.com.br/lote/detalhe/254391", "MOINHO DE FACAS  - ALT. 1,70 MTS X 30 CTMS DE BOCA")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=HYPERLINK("https://rossileiloes.com.br/lote/detalhe/254392", "1030")</f>
      </c>
      <c r="B36" s="4" t="s">
        <f>=HYPERLINK("https://rossileiloes.com.br/lote/detalhe/254392", "MESA VIBRATÓRIA COM MOTOR ( NO ESTADO) 2,70 X 1,03")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=HYPERLINK("https://rossileiloes.com.br/lote/detalhe/254393", "1031")</f>
      </c>
      <c r="B37" s="4" t="s">
        <f>=HYPERLINK("https://rossileiloes.com.br/lote/detalhe/254393", "01 BOMBA COM MOTOR 25 CV  MARCA WEG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=HYPERLINK("https://rossileiloes.com.br/lote/detalhe/254394", "1032")</f>
      </c>
      <c r="B38" s="4" t="s">
        <f>=HYPERLINK("https://rossileiloes.com.br/lote/detalhe/254394", "01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=HYPERLINK("https://rossileiloes.com.br/lote/detalhe/254395", "1033")</f>
      </c>
      <c r="B39" s="4" t="s">
        <f>=HYPERLINK("https://rossileiloes.com.br/lote/detalhe/254395", "01 FURADEIRA MARCA YADOYA MOD. FY")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=HYPERLINK("https://rossileiloes.com.br/lote/detalhe/254396", "1034")</f>
      </c>
      <c r="B40" s="4" t="s">
        <f>=HYPERLINK("https://rossileiloes.com.br/lote/detalhe/254396", "01 UN. UNIDADE HIDRÁULICA COM MOTOR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=HYPERLINK("https://rossileiloes.com.br/lote/detalhe/254397", "1035")</f>
      </c>
      <c r="B41" s="4" t="s">
        <f>=HYPERLINK("https://rossileiloes.com.br/lote/detalhe/254397", "01 UN. UNIDADE HIDRÁULICA COM MOTOR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=HYPERLINK("https://rossileiloes.com.br/lote/detalhe/254398", "1036")</f>
      </c>
      <c r="B42" s="4" t="s">
        <f>=HYPERLINK("https://rossileiloes.com.br/lote/detalhe/254398", "01 UN. PEÇA PNEUMÁTICA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=HYPERLINK("https://rossileiloes.com.br/lote/detalhe/254399", "1037")</f>
      </c>
      <c r="B43" s="4" t="s">
        <f>=HYPERLINK("https://rossileiloes.com.br/lote/detalhe/254399", "01 UN. UNIDADE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=HYPERLINK("https://rossileiloes.com.br/lote/detalhe/254400", "1038")</f>
      </c>
      <c r="B44" s="4" t="s">
        <f>=HYPERLINK("https://rossileiloes.com.br/lote/detalhe/254400", "01 UN. BATEDEIRA INDUSTRIAL HOBART")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=HYPERLINK("https://rossileiloes.com.br/lote/detalhe/254401", "1039")</f>
      </c>
      <c r="B45" s="4" t="s">
        <f>=HYPERLINK("https://rossileiloes.com.br/lote/detalhe/254401", "BOMBA HIDRÁULICA PARA BASCULANTE MARCA HIVA ( PAROU FUNCINANDO - NO ESTADO)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=HYPERLINK("https://rossileiloes.com.br/lote/detalhe/255159", "1041")</f>
      </c>
      <c r="B46" s="4" t="s">
        <f>=HYPERLINK("https://rossileiloes.com.br/lote/detalhe/255159", "APROX. 550 CORREIAS INDUSTRIAL - TAMANHOS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=HYPERLINK("https://rossileiloes.com.br/lote/detalhe/255160", "1042")</f>
      </c>
      <c r="B47" s="4" t="s">
        <f>=HYPERLINK("https://rossileiloes.com.br/lote/detalhe/255160", "MAQUINA DE TESTE DE FERVURA ABSORSÃO - TODA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3.700,00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=HYPERLINK("https://rossileiloes.com.br/lote/detalhe/255161", "1043")</f>
      </c>
      <c r="B48" s="4" t="s">
        <f>=HYPERLINK("https://rossileiloes.com.br/lote/detalhe/255161", "CALIBRADOR DECÉLULA DE CARGA OARA 250 KGS")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=HYPERLINK("https://rossileiloes.com.br/lote/detalhe/255162", "1044")</f>
      </c>
      <c r="B49" s="4" t="s">
        <f>=HYPERLINK("https://rossileiloes.com.br/lote/detalhe/255162", "TRANSFORMADOR 7,5 KVA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=HYPERLINK("https://rossileiloes.com.br/lote/detalhe/255376", "1045")</f>
      </c>
      <c r="B50" s="4" t="s">
        <f>=HYPERLINK("https://rossileiloes.com.br/lote/detalhe/255376", "SECADOR DE POLIMEROS/PARA PET")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=HYPERLINK("https://rossileiloes.com.br/lote/detalhe/255663", "1046")</f>
      </c>
      <c r="B51" s="4" t="s">
        <f>=HYPERLINK("https://rossileiloes.com.br/lote/detalhe/255663", "FURADEIRA INVICTA")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=HYPERLINK("https://rossileiloes.com.br/lote/detalhe/255664", "1047")</f>
      </c>
      <c r="B52" s="4" t="s">
        <f>=HYPERLINK("https://rossileiloes.com.br/lote/detalhe/255664", "10 PAINÉIS  COM CHAVES BOTOEIRAS MEDIINDO 40X40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=HYPERLINK("https://rossileiloes.com.br/lote/detalhe/255665", "1048")</f>
      </c>
      <c r="B53" s="4" t="s">
        <f>=HYPERLINK("https://rossileiloes.com.br/lote/detalhe/255665", "1 UN TARTARUGA PARA CORTE MAÇARICO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=HYPERLINK("https://rossileiloes.com.br/lote/detalhe/254319", "2004")</f>
      </c>
      <c r="B54" s="4" t="s">
        <f>=HYPERLINK("https://rossileiloes.com.br/lote/detalhe/254319", "EMPILHADEIRA / PALETEIRA ELETRICA TOYOTA  - COM BATERIA E CARREGADOR")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450.00</t>
        </is>
      </c>
    </row>
    <row collapsed="false" customFormat="false" customHeight="false" hidden="false" ht="12.1" outlineLevel="0" r="55">
      <c r="A55" s="5" t="s">
        <f>=HYPERLINK("https://rossileiloes.com.br/lote/detalhe/254321", "2005")</f>
      </c>
      <c r="B55" s="4" t="s">
        <f>=HYPERLINK("https://rossileiloes.com.br/lote/detalhe/254321", " GERADOR DIESEL")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=HYPERLINK("https://rossileiloes.com.br/lote/detalhe/254320", "2006")</f>
      </c>
      <c r="B56" s="4" t="s">
        <f>=HYPERLINK("https://rossileiloes.com.br/lote/detalhe/254320", " GERADOR 4CC APROX. 15 KVA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=HYPERLINK("https://rossileiloes.com.br/lote/detalhe/254285", "2007")</f>
      </c>
      <c r="B57" s="4" t="s">
        <f>=HYPERLINK("https://rossileiloes.com.br/lote/detalhe/254285", "Máquina para solda de tubo. Tipo ponteadeira.100 KVa")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=HYPERLINK("https://rossileiloes.com.br/lote/detalhe/254322", "2008")</f>
      </c>
      <c r="B58" s="4" t="s">
        <f>=HYPERLINK("https://rossileiloes.com.br/lote/detalhe/254322", " BRAÇO ARTICULADO PARA OFICINA (NÃO INCLUI VIGA LATERAL)")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=HYPERLINK("https://rossileiloes.com.br/lote/detalhe/254355", "2009")</f>
      </c>
      <c r="B59" s="4" t="s">
        <f>=HYPERLINK("https://rossileiloes.com.br/lote/detalhe/254355", " TAMBOREADOR")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=HYPERLINK("https://rossileiloes.com.br/lote/detalhe/254324", "2010")</f>
      </c>
      <c r="B60" s="4" t="s">
        <f>=HYPERLINK("https://rossileiloes.com.br/lote/detalhe/254324", " DOIS VASOS  EM INOX DE PRESSÃO COM VALVULAS")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=HYPERLINK("https://rossileiloes.com.br/lote/detalhe/254350", "2014")</f>
      </c>
      <c r="B61" s="4" t="s">
        <f>=HYPERLINK("https://rossileiloes.com.br/lote/detalhe/254350", "02 UNIDADES - AUTOCLAVE HOSPITALAR")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=HYPERLINK("https://rossileiloes.com.br/lote/detalhe/254351", "2016")</f>
      </c>
      <c r="B62" s="4" t="s">
        <f>=HYPERLINK("https://rossileiloes.com.br/lote/detalhe/254351", "TALHA 2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=HYPERLINK("https://rossileiloes.com.br/lote/detalhe/254366", "2019")</f>
      </c>
      <c r="B63" s="4" t="s">
        <f>=HYPERLINK("https://rossileiloes.com.br/lote/detalhe/254366", " PRENSA HIDRÁULICA CAP. 80  TON")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=HYPERLINK("https://rossileiloes.com.br/lote/detalhe/254280", "2020")</f>
      </c>
      <c r="B64" s="4" t="s">
        <f>=HYPERLINK("https://rossileiloes.com.br/lote/detalhe/254280", " 1 ventilador. 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=HYPERLINK("https://rossileiloes.com.br/lote/detalhe/254305", "2022")</f>
      </c>
      <c r="B65" s="4" t="s">
        <f>=HYPERLINK("https://rossileiloes.com.br/lote/detalhe/254305", " MISTURADOR DE ESFERA PARA TINTA COM MOTOR WEG 15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=HYPERLINK("https://rossileiloes.com.br/lote/detalhe/254279", "2025")</f>
      </c>
      <c r="B66" s="4" t="s">
        <f>=HYPERLINK("https://rossileiloes.com.br/lote/detalhe/254279", "VÁLVULA ROTATIVA")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=HYPERLINK("https://rossileiloes.com.br/lote/detalhe/254292", "2027")</f>
      </c>
      <c r="B67" s="4" t="s">
        <f>=HYPERLINK("https://rossileiloes.com.br/lote/detalhe/254292", "1 VENTOINHA")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=HYPERLINK("https://rossileiloes.com.br/lote/detalhe/254293", "2028")</f>
      </c>
      <c r="B68" s="4" t="s">
        <f>=HYPERLINK("https://rossileiloes.com.br/lote/detalhe/254293", "1 REDUTOR DE GRANDE PORTE PESO. 1.250 KGS APROX.")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=HYPERLINK("https://rossileiloes.com.br/lote/detalhe/254306", "2031")</f>
      </c>
      <c r="B69" s="4" t="s">
        <f>=HYPERLINK("https://rossileiloes.com.br/lote/detalhe/254306", "CENTRÍFUGA SEPARADORA  FLOTTWEG  MOD. MW 2000 SSP 122")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=HYPERLINK("https://rossileiloes.com.br/lote/detalhe/254294", "2032")</f>
      </c>
      <c r="B70" s="4" t="s">
        <f>=HYPERLINK("https://rossileiloes.com.br/lote/detalhe/254294", "Sistema de filtragem de óleo")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=HYPERLINK("https://rossileiloes.com.br/lote/detalhe/254287", "2034")</f>
      </c>
      <c r="B71" s="4" t="s">
        <f>=HYPERLINK("https://rossileiloes.com.br/lote/detalhe/254287", "Aprox. 10 peças - câmera e protetor para empilhadeira")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=HYPERLINK("https://rossileiloes.com.br/lote/detalhe/254325", "2035")</f>
      </c>
      <c r="B72" s="4" t="s">
        <f>=HYPERLINK("https://rossileiloes.com.br/lote/detalhe/254325", " tanque de PVC com pé")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=HYPERLINK("https://rossileiloes.com.br/lote/detalhe/254352", "2037")</f>
      </c>
      <c r="B73" s="4" t="s">
        <f>=HYPERLINK("https://rossileiloes.com.br/lote/detalhe/254352", "BOMBA A VÁCUO")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=HYPERLINK("https://rossileiloes.com.br/lote/detalhe/254309", "2038")</f>
      </c>
      <c r="B74" s="4" t="s">
        <f>=HYPERLINK("https://rossileiloes.com.br/lote/detalhe/254309", " 01 MOTOR WEG COM BOMBA DE ENGRENAGEM( SEM PLAQUETA) APROX. 25 A 30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=HYPERLINK("https://rossileiloes.com.br/lote/detalhe/254314", "2039")</f>
      </c>
      <c r="B75" s="4" t="s">
        <f>=HYPERLINK("https://rossileiloes.com.br/lote/detalhe/254314", " 01 TROLLER PARA 1100 KGS.")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=HYPERLINK("https://rossileiloes.com.br/lote/detalhe/254288", "2040")</f>
      </c>
      <c r="B76" s="4" t="s">
        <f>=HYPERLINK("https://rossileiloes.com.br/lote/detalhe/254288", "1 bomba a vácuo 2 moto 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=HYPERLINK("https://rossileiloes.com.br/lote/detalhe/254286", "2042")</f>
      </c>
      <c r="B77" s="4" t="s">
        <f>=HYPERLINK("https://rossileiloes.com.br/lote/detalhe/254286", "1 unidade hidráulica com 2 bombas hidráulicas com trocador de calor")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=HYPERLINK("https://rossileiloes.com.br/lote/detalhe/254326", "2043")</f>
      </c>
      <c r="B78" s="4" t="s">
        <f>=HYPERLINK("https://rossileiloes.com.br/lote/detalhe/254326", " 2 trituradores para máquina acricola com facas")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750.00</t>
        </is>
      </c>
    </row>
    <row collapsed="false" customFormat="false" customHeight="false" hidden="false" ht="12.1" outlineLevel="0" r="79">
      <c r="A79" s="5" t="s">
        <f>=HYPERLINK("https://rossileiloes.com.br/lote/detalhe/254278", "2045")</f>
      </c>
      <c r="B79" s="4" t="s">
        <f>=HYPERLINK("https://rossileiloes.com.br/lote/detalhe/254278", "COLETOR E SEPARADOR DE ÓLEO")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=HYPERLINK("https://rossileiloes.com.br/lote/detalhe/254357", "2049")</f>
      </c>
      <c r="B80" s="4" t="s">
        <f>=HYPERLINK("https://rossileiloes.com.br/lote/detalhe/254357", " 01 BOMBA")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=HYPERLINK("https://rossileiloes.com.br/lote/detalhe/254289", "2053")</f>
      </c>
      <c r="B81" s="4" t="s">
        <f>=HYPERLINK("https://rossileiloes.com.br/lote/detalhe/254289", " 04 MOTORES CORRENTE CONTÍNUA")</f>
      </c>
      <c r="C81" s="4" t="inlineStr">
        <is>
          <t>Vendido</t>
        </is>
      </c>
      <c r="D81" s="4" t="inlineStr">
        <is>
          <t>1</t>
        </is>
      </c>
      <c r="E81" s="5" t="inlineStr">
        <is>
          <t>4.900,00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=HYPERLINK("https://rossileiloes.com.br/lote/detalhe/254290", "2054")</f>
      </c>
      <c r="B82" s="4" t="s">
        <f>=HYPERLINK("https://rossileiloes.com.br/lote/detalhe/254290", " 01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=HYPERLINK("https://rossileiloes.com.br/lote/detalhe/254310", "2058")</f>
      </c>
      <c r="B83" s="4" t="s">
        <f>=HYPERLINK("https://rossileiloes.com.br/lote/detalhe/254310", " 01 BOMBA DOSADORA 0,33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=HYPERLINK("https://rossileiloes.com.br/lote/detalhe/254298", "2059")</f>
      </c>
      <c r="B84" s="4" t="s">
        <f>=HYPERLINK("https://rossileiloes.com.br/lote/detalhe/254298", " APARELHO PARA LABORATÓRIO")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=HYPERLINK("https://rossileiloes.com.br/lote/detalhe/254313", "2060")</f>
      </c>
      <c r="B85" s="4" t="s">
        <f>=HYPERLINK("https://rossileiloes.com.br/lote/detalhe/254313", " 01 COMPRESSOR PARA REGERAÇÃO")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=HYPERLINK("https://rossileiloes.com.br/lote/detalhe/254356", "2061")</f>
      </c>
      <c r="B86" s="4" t="s">
        <f>=HYPERLINK("https://rossileiloes.com.br/lote/detalhe/254356", " 2 MAQUINAS DE ESPECIFICAÇÃO")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=HYPERLINK("https://rossileiloes.com.br/lote/detalhe/254291", "2062")</f>
      </c>
      <c r="B87" s="4" t="s">
        <f>=HYPERLINK("https://rossileiloes.com.br/lote/detalhe/254291", " 02 PISTÕES PARA DESLOCAMENTO DE MAQUINAS - 1,65 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=HYPERLINK("https://rossileiloes.com.br/lote/detalhe/254312", "2063")</f>
      </c>
      <c r="B88" s="4" t="s">
        <f>=HYPERLINK("https://rossileiloes.com.br/lote/detalhe/254312", " 03 MOTORES ( SENDO 1 SEM EIXO)")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=HYPERLINK("https://rossileiloes.com.br/lote/detalhe/254295", "2064")</f>
      </c>
      <c r="B89" s="4" t="s">
        <f>=HYPERLINK("https://rossileiloes.com.br/lote/detalhe/254295", " 01 Bomba de alta pressão de pistão - com manual")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=HYPERLINK("https://rossileiloes.com.br/lote/detalhe/254299", "2065")</f>
      </c>
      <c r="B90" s="4" t="s">
        <f>=HYPERLINK("https://rossileiloes.com.br/lote/detalhe/254299", " 1 PAINEL DE MÁQUINA")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=HYPERLINK("https://rossileiloes.com.br/lote/detalhe/254297", "2067")</f>
      </c>
      <c r="B91" s="4" t="s">
        <f>=HYPERLINK("https://rossileiloes.com.br/lote/detalhe/254297", "Moto ventilador")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=HYPERLINK("https://rossileiloes.com.br/lote/detalhe/254277", "2068")</f>
      </c>
      <c r="B92" s="4" t="s">
        <f>=HYPERLINK("https://rossileiloes.com.br/lote/detalhe/254277", "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=HYPERLINK("https://rossileiloes.com.br/lote/detalhe/254300", "2069")</f>
      </c>
      <c r="B93" s="4" t="s">
        <f>=HYPERLINK("https://rossileiloes.com.br/lote/detalhe/254300", " UNIDADE HIDRAULICA")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=HYPERLINK("https://rossileiloes.com.br/lote/detalhe/254323", "2070")</f>
      </c>
      <c r="B94" s="4" t="s">
        <f>=HYPERLINK("https://rossileiloes.com.br/lote/detalhe/254323", " 01 SERRA ESQUADRILHADEIRA")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1.700,00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=HYPERLINK("https://rossileiloes.com.br/lote/detalhe/254358", "2071")</f>
      </c>
      <c r="B95" s="4" t="s">
        <f>=HYPERLINK("https://rossileiloes.com.br/lote/detalhe/254358", " MOTOR 7.5CV RPM 1730")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=HYPERLINK("https://rossileiloes.com.br/lote/detalhe/254301", "2072")</f>
      </c>
      <c r="B96" s="4" t="s">
        <f>=HYPERLINK("https://rossileiloes.com.br/lote/detalhe/254301", " UNIDADE HIDRAULICA COM MOTOR 5CV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=HYPERLINK("https://rossileiloes.com.br/lote/detalhe/254302", "2074")</f>
      </c>
      <c r="B97" s="4" t="s">
        <f>=HYPERLINK("https://rossileiloes.com.br/lote/detalhe/254302", " FURADEIRA DE BANCADA")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=HYPERLINK("https://rossileiloes.com.br/lote/detalhe/254359", "2075")</f>
      </c>
      <c r="B98" s="4" t="s">
        <f>=HYPERLINK("https://rossileiloes.com.br/lote/detalhe/254359", " 05 MOTORES")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1.650,00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=HYPERLINK("https://rossileiloes.com.br/lote/detalhe/254303", "2076")</f>
      </c>
      <c r="B99" s="4" t="s">
        <f>=HYPERLINK("https://rossileiloes.com.br/lote/detalhe/254303", " SIRENE PARA AMBULANCIA")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=HYPERLINK("https://rossileiloes.com.br/lote/detalhe/254304", "2078")</f>
      </c>
      <c r="B100" s="4" t="s">
        <f>=HYPERLINK("https://rossileiloes.com.br/lote/detalhe/254304", " TROCADOR DE PLACAS PEQUENO")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=HYPERLINK("https://rossileiloes.com.br/lote/detalhe/254307", "2079")</f>
      </c>
      <c r="B101" s="4" t="s">
        <f>=HYPERLINK("https://rossileiloes.com.br/lote/detalhe/254307", " 06 PEÇAS SENDO; 3 MOTOS REDUTORES E 3 MOTORES")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950,00</t>
        </is>
      </c>
      <c r="F101" s="4" t="inlineStr">
        <is>
          <t>75.00</t>
        </is>
      </c>
    </row>
    <row collapsed="false" customFormat="false" customHeight="false" hidden="false" ht="12.1" outlineLevel="0" r="102">
      <c r="A102" s="5" t="s">
        <f>=HYPERLINK("https://rossileiloes.com.br/lote/detalhe/254311", "2082")</f>
      </c>
      <c r="B102" s="4" t="s">
        <f>=HYPERLINK("https://rossileiloes.com.br/lote/detalhe/254311", " 02 MOTORES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=HYPERLINK("https://rossileiloes.com.br/lote/detalhe/254272", "2083")</f>
      </c>
      <c r="B103" s="4" t="s">
        <f>=HYPERLINK("https://rossileiloes.com.br/lote/detalhe/254272", "1 UNIDADE DE CENTRÍFUGA C/ MOTOR ELÉTRICO POT.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=HYPERLINK("https://rossileiloes.com.br/lote/detalhe/254354", "2084")</f>
      </c>
      <c r="B104" s="4" t="s">
        <f>=HYPERLINK("https://rossileiloes.com.br/lote/detalhe/254354", " Carrinho com motor Weg para testes")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=HYPERLINK("https://rossileiloes.com.br/lote/detalhe/254308", "2085")</f>
      </c>
      <c r="B105" s="4" t="s">
        <f>=HYPERLINK("https://rossileiloes.com.br/lote/detalhe/254308", " 02 MOTO REDUTORES")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2.700,00</t>
        </is>
      </c>
      <c r="F105" s="4" t="inlineStr">
        <is>
          <t>350.00</t>
        </is>
      </c>
    </row>
    <row collapsed="false" customFormat="false" customHeight="false" hidden="false" ht="12.1" outlineLevel="0" r="106">
      <c r="A106" s="5" t="s">
        <f>=HYPERLINK("https://rossileiloes.com.br/lote/detalhe/254353", "2086")</f>
      </c>
      <c r="B106" s="4" t="s">
        <f>=HYPERLINK("https://rossileiloes.com.br/lote/detalhe/254353", " 02 motores Eberle sendo ; 1de 4 cv 1710 rpm e 1 de 1,5 cv 1705rpm")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=HYPERLINK("https://rossileiloes.com.br/lote/detalhe/254360", "2088")</f>
      </c>
      <c r="B107" s="4" t="s">
        <f>=HYPERLINK("https://rossileiloes.com.br/lote/detalhe/254360", " MOTOR COM REDUTOR PARA MAQUINA")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=HYPERLINK("https://rossileiloes.com.br/lote/detalhe/254386", "2089")</f>
      </c>
      <c r="B108" s="4" t="s">
        <f>=HYPERLINK("https://rossileiloes.com.br/lote/detalhe/254386", "05 PNEUS FIRESTONE 235/75R15 (SEM USO  -  DOT VENCIDO)")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=HYPERLINK("https://rossileiloes.com.br/lote/detalhe/254315", "2090")</f>
      </c>
      <c r="B109" s="4" t="s">
        <f>=HYPERLINK("https://rossileiloes.com.br/lote/detalhe/254315", " BOMBA DE REFRIGERAÇÃO DE MAQUINAS")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=HYPERLINK("https://rossileiloes.com.br/lote/detalhe/254318", "2091")</f>
      </c>
      <c r="B110" s="4" t="s">
        <f>=HYPERLINK("https://rossileiloes.com.br/lote/detalhe/254318", " UNIDADE HIDRAULICA")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=HYPERLINK("https://rossileiloes.com.br/lote/detalhe/254316", "2092")</f>
      </c>
      <c r="B111" s="4" t="s">
        <f>=HYPERLINK("https://rossileiloes.com.br/lote/detalhe/254316", " BOMBA DE REFRIGERAÇÃO DE MAQUINAS")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=HYPERLINK("https://rossileiloes.com.br/lote/detalhe/254317", "2093")</f>
      </c>
      <c r="B112" s="4" t="s">
        <f>=HYPERLINK("https://rossileiloes.com.br/lote/detalhe/254317", " FILTRO MANGA COM MESA ( PARA MARCENARIA)")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=HYPERLINK("https://rossileiloes.com.br/lote/detalhe/254361", "2094")</f>
      </c>
      <c r="B113" s="4" t="s">
        <f>=HYPERLINK("https://rossileiloes.com.br/lote/detalhe/254361", "03 MOTORES CORRENTE CONTÍNUA")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=HYPERLINK("https://rossileiloes.com.br/lote/detalhe/254362", "2095")</f>
      </c>
      <c r="B114" s="4" t="s">
        <f>=HYPERLINK("https://rossileiloes.com.br/lote/detalhe/254362", " 04 PAINEIS ELETRICOS")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=HYPERLINK("https://rossileiloes.com.br/lote/detalhe/254330", "2096")</f>
      </c>
      <c r="B115" s="4" t="s">
        <f>=HYPERLINK("https://rossileiloes.com.br/lote/detalhe/254330", " MISTURADOR PARA TINTAS C/ TACHO EM AÇO CARBONO. APROX. 500 LTS. (não acompanha estrutura de madeira)")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=HYPERLINK("https://rossileiloes.com.br/lote/detalhe/254327", "2097")</f>
      </c>
      <c r="B116" s="4" t="s">
        <f>=HYPERLINK("https://rossileiloes.com.br/lote/detalhe/254327", " MISTURADOR PARA TINTAS C/ TACHO EM AÇO CARBONO. APROX. 500 LTS. (não acompanha estrutura de madeira)")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=HYPERLINK("https://rossileiloes.com.br/lote/detalhe/254332", "2098")</f>
      </c>
      <c r="B117" s="4" t="s">
        <f>=HYPERLINK("https://rossileiloes.com.br/lote/detalhe/254332", " MISTURADOR PARA TINTAS C/ TACHO EM AÇO CARBONO. APROX. 500 LTS. (não acompanha estrutura de madeira)")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=HYPERLINK("https://rossileiloes.com.br/lote/detalhe/254329", "2099")</f>
      </c>
      <c r="B118" s="4" t="s">
        <f>=HYPERLINK("https://rossileiloes.com.br/lote/detalhe/254329",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=HYPERLINK("https://rossileiloes.com.br/lote/detalhe/254333", "2100")</f>
      </c>
      <c r="B119" s="4" t="s">
        <f>=HYPERLINK("https://rossileiloes.com.br/lote/detalhe/254333", " MISTURADOR PARA TINTAS C/ TACHO EM AÇO CARBONO. APROX. 500 LTS. (não acompanha estrutura de madeira)")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=HYPERLINK("https://rossileiloes.com.br/lote/detalhe/254335", "2101")</f>
      </c>
      <c r="B120" s="4" t="s">
        <f>=HYPERLINK("https://rossileiloes.com.br/lote/detalhe/254335", " MISTURADOR PARA TINTAS C/ TACHO EM AÇO CARBONO. APROX. 500 LTS. (não acompanha estrutura de madeira)")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=HYPERLINK("https://rossileiloes.com.br/lote/detalhe/254334", "2102")</f>
      </c>
      <c r="B121" s="4" t="s">
        <f>=HYPERLINK("https://rossileiloes.com.br/lote/detalhe/254334", " MISTURADOR PARA TINTAS C/ TACHO EM AÇO CARBONO. APROX. 500 LTS. (não acompanha estrutura de madeira)")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=HYPERLINK("https://rossileiloes.com.br/lote/detalhe/254331", "2103")</f>
      </c>
      <c r="B122" s="4" t="s">
        <f>=HYPERLINK("https://rossileiloes.com.br/lote/detalhe/254331", " MISTURADOR PARA TINTAS C/ TACHO EM AÇO CARBONO. APROX. 500 LTS. (não acompanha estrutura de madeira)")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1.800,00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=HYPERLINK("https://rossileiloes.com.br/lote/detalhe/254328", "2104")</f>
      </c>
      <c r="B123" s="4" t="s">
        <f>=HYPERLINK("https://rossileiloes.com.br/lote/detalhe/254328",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=HYPERLINK("https://rossileiloes.com.br/lote/detalhe/254336", "2105")</f>
      </c>
      <c r="B124" s="4" t="s">
        <f>=HYPERLINK("https://rossileiloes.com.br/lote/detalhe/254336", " MISTURADOR COM TANQUE ENCAMISADO POR FORA (FERRO) E POR DENTRO (INOX) - BASCULANTE")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=HYPERLINK("https://rossileiloes.com.br/lote/detalhe/254342", "2108")</f>
      </c>
      <c r="B125" s="4" t="s">
        <f>=HYPERLINK("https://rossileiloes.com.br/lote/detalhe/254342", " MASSEIRA")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=HYPERLINK("https://rossileiloes.com.br/lote/detalhe/254338", "2111")</f>
      </c>
      <c r="B126" s="4" t="s">
        <f>=HYPERLINK("https://rossileiloes.com.br/lote/detalhe/254338", " COLETOR DE PÓ")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=HYPERLINK("https://rossileiloes.com.br/lote/detalhe/254339", "2112")</f>
      </c>
      <c r="B127" s="4" t="s">
        <f>=HYPERLINK("https://rossileiloes.com.br/lote/detalhe/254339", " 02 UN. 2 CHUVEIROS PARA INDUSTRIA QUIMICA ( LAVA OLHOS)")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=HYPERLINK("https://rossileiloes.com.br/lote/detalhe/254340", "2113")</f>
      </c>
      <c r="B128" s="4" t="s">
        <f>=HYPERLINK("https://rossileiloes.com.br/lote/detalhe/254340", " 04 CONJUNTOS DE MOTOR GERADORES")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=HYPERLINK("https://rossileiloes.com.br/lote/detalhe/254363", "2114")</f>
      </c>
      <c r="B129" s="4" t="s">
        <f>=HYPERLINK("https://rossileiloes.com.br/lote/detalhe/254363", " 2 sistemas de exaustão de ventilação.um com motor Weg de 1.5 cv outro sem motor")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=HYPERLINK("https://rossileiloes.com.br/lote/detalhe/254337", "2116")</f>
      </c>
      <c r="B130" s="4" t="s">
        <f>=HYPERLINK("https://rossileiloes.com.br/lote/detalhe/254337", " Cavalete para motor")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=HYPERLINK("https://rossileiloes.com.br/lote/detalhe/254365", "2117")</f>
      </c>
      <c r="B131" s="4" t="s">
        <f>=HYPERLINK("https://rossileiloes.com.br/lote/detalhe/254365", " 1 unidade hidráulica com motor Weg 7.5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=HYPERLINK("https://rossileiloes.com.br/lote/detalhe/254344", "2120")</f>
      </c>
      <c r="B132" s="4" t="s">
        <f>=HYPERLINK("https://rossileiloes.com.br/lote/detalhe/254344", " 07 auto transformadores variavel")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=HYPERLINK("https://rossileiloes.com.br/lote/detalhe/254346", "2121")</f>
      </c>
      <c r="B133" s="4" t="s">
        <f>=HYPERLINK("https://rossileiloes.com.br/lote/detalhe/254346", " 16 placas em aluminio")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=HYPERLINK("https://rossileiloes.com.br/lote/detalhe/254284", "2122")</f>
      </c>
      <c r="B134" s="4" t="s">
        <f>=HYPERLINK("https://rossileiloes.com.br/lote/detalhe/254284", " Espuladeira para enrolar fios e carreteis")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=HYPERLINK("https://rossileiloes.com.br/lote/detalhe/254345", "2123")</f>
      </c>
      <c r="B135" s="4" t="s">
        <f>=HYPERLINK("https://rossileiloes.com.br/lote/detalhe/254345", " 1 cortador gitatorio,  1 bureta digital para laboratorio,  3 micropipeta para laboratório,  2 aparelhos para laboratorio,  1 psicrômetro e 1 Micro teste")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=HYPERLINK("https://rossileiloes.com.br/lote/detalhe/254273", "2129")</f>
      </c>
      <c r="B136" s="4" t="s">
        <f>=HYPERLINK("https://rossileiloes.com.br/lote/detalhe/254273", " 5 PROTOCOLADORES")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=HYPERLINK("https://rossileiloes.com.br/lote/detalhe/254274", "2131")</f>
      </c>
      <c r="B137" s="4" t="s">
        <f>=HYPERLINK("https://rossileiloes.com.br/lote/detalhe/254274", "1 UNIDADE DE CENTRÍFUGA C/ MOTOR ELÉTRICO POT. 2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=HYPERLINK("https://rossileiloes.com.br/lote/detalhe/254275", "2132")</f>
      </c>
      <c r="B138" s="4" t="s">
        <f>=HYPERLINK("https://rossileiloes.com.br/lote/detalhe/254275", "1 UNIDADE DE CENTRÍFUGA C/ MOTOR ELÉTRICO POT. 2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1.400,00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=HYPERLINK("https://rossileiloes.com.br/lote/detalhe/254276", "2133")</f>
      </c>
      <c r="B139" s="4" t="s">
        <f>=HYPERLINK("https://rossileiloes.com.br/lote/detalhe/254276", "01 redutor")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1.120,00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=HYPERLINK("https://rossileiloes.com.br/lote/detalhe/254282", "2135")</f>
      </c>
      <c r="B140" s="4" t="s">
        <f>=HYPERLINK("https://rossileiloes.com.br/lote/detalhe/254282", " 1 micro teste para laboratório")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=HYPERLINK("https://rossileiloes.com.br/lote/detalhe/254283", "2136")</f>
      </c>
      <c r="B141" s="4" t="s">
        <f>=HYPERLINK("https://rossileiloes.com.br/lote/detalhe/254283", " porta papel")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=HYPERLINK("https://rossileiloes.com.br/lote/detalhe/254296", "2401")</f>
      </c>
      <c r="B142" s="4" t="s">
        <f>=HYPERLINK("https://rossileiloes.com.br/lote/detalhe/254296", " Compressor FS CURTIS HTA 120, Motor 15Hp, Tanque - *304 litros, Dimensões - Diâmetro 490 x 1760 mm* Peso - 450 kg Modelo")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=HYPERLINK("https://rossileiloes.com.br/lote/detalhe/255163", "3000")</f>
      </c>
      <c r="B143" s="4" t="s">
        <f>=HYPERLINK("https://rossileiloes.com.br/lote/detalhe/255163", "CAIXA BOB -DESMONTÁVEL EM 2 PARTES")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=HYPERLINK("https://rossileiloes.com.br/lote/detalhe/255164", "3001")</f>
      </c>
      <c r="B144" s="4" t="s">
        <f>=HYPERLINK("https://rossileiloes.com.br/lote/detalhe/255164", "APROX 382 UN. QUADROS DECORATIVOS. LACRADOS SORTIDOS  medidas 19x23")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230,00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=HYPERLINK("https://rossileiloes.com.br/lote/detalhe/255165", "3002")</f>
      </c>
      <c r="B145" s="4" t="s">
        <f>=HYPERLINK("https://rossileiloes.com.br/lote/detalhe/255165", "APROX 351 UN. QUADROS DECORATIVOS. LACRADOS SORTIDOS  medidas 19x23")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210,00</t>
        </is>
      </c>
      <c r="F145" s="4" t="inlineStr">
        <is>
          <t>10.00</t>
        </is>
      </c>
    </row>
    <row collapsed="false" customFormat="false" customHeight="false" hidden="false" ht="12.1" outlineLevel="0" r="146">
      <c r="A146" s="5" t="s">
        <f>=HYPERLINK("https://rossileiloes.com.br/lote/detalhe/255666", "3003")</f>
      </c>
      <c r="B146" s="4" t="s">
        <f>=HYPERLINK("https://rossileiloes.com.br/lote/detalhe/255666", "02 UN CASE  - (PRETA  - MEDIDAS 50cm Alt x 95cm LARG X 67CM PROF)  - (MADEIRA - 66CM ALT X 1.02 MTS LARG X 21CM PROF.)")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=HYPERLINK("https://rossileiloes.com.br/lote/detalhe/255667", "3004")</f>
      </c>
      <c r="B147" s="4" t="s">
        <f>=HYPERLINK("https://rossileiloes.com.br/lote/detalhe/255667", "02 UN CASE  - (CAIXA PRETA  - MEDIDAS 1.40 MTS LARG X 23CM ALT X54CM PROFUND...)  -(CAIXA PRETA  - MEDIDAS 70cm Alt x 1.13 MTS LARG X 24CM PROF.)")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2026-07-18T04:50:03.00Z</dcterms:created>
  <dc:creator>Tellks Tecnologia</dc:creator>
  <cp:revision>0</cp:revision>
</cp:coreProperties>
</file>