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=HYPERLINK("https://rossileiloes.com.br/lote/detalhe/268795", "007")</f>
      </c>
      <c r="B11" s="4" t="s">
        <f>=HYPERLINK("https://rossileiloes.com.br/lote/detalhe/268795", "Motor estacionaria Branco (novo sem uso com detalhes estéticos )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=HYPERLINK("https://rossileiloes.com.br/lote/detalhe/268800", "009")</f>
      </c>
      <c r="B12" s="4" t="s">
        <f>=HYPERLINK("https://rossileiloes.com.br/lote/detalhe/268800", " LIXADEIRA BOSCH PROFISSIONAL 220 VOLT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=HYPERLINK("https://rossileiloes.com.br/lote/detalhe/268796", "010")</f>
      </c>
      <c r="B13" s="4" t="s">
        <f>=HYPERLINK("https://rossileiloes.com.br/lote/detalhe/268796", "11un.  filtros para máquinas agrícolas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=HYPERLINK("https://rossileiloes.com.br/lote/detalhe/268802", "012")</f>
      </c>
      <c r="B14" s="4" t="s">
        <f>=HYPERLINK("https://rossileiloes.com.br/lote/detalhe/268802", " LIXADEIRA BOSCH PROFISSIONAL 220 VOLT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=HYPERLINK("https://rossileiloes.com.br/lote/detalhe/268797", "013")</f>
      </c>
      <c r="B15" s="4" t="s">
        <f>=HYPERLINK("https://rossileiloes.com.br/lote/detalhe/268797", " LIXADEIRA BOSCH PROFISSIONAL 220 VOLT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=HYPERLINK("https://rossileiloes.com.br/lote/detalhe/268787", "014")</f>
      </c>
      <c r="B16" s="4" t="s">
        <f>=HYPERLINK("https://rossileiloes.com.br/lote/detalhe/268787", "APROX. 14 VENTILADORES DE TETO SEM GARANTIA ( PODENDO SER SUCATA/FALTANDO PEÇAS)")</f>
      </c>
      <c r="C16" s="4" t="inlineStr">
        <is>
          <t>Vendido</t>
        </is>
      </c>
      <c r="D16" s="4" t="inlineStr">
        <is>
          <t>4</t>
        </is>
      </c>
      <c r="E16" s="5" t="inlineStr">
        <is>
          <t>340,00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=HYPERLINK("https://rossileiloes.com.br/lote/detalhe/268799", "016")</f>
      </c>
      <c r="B17" s="4" t="s">
        <f>=HYPERLINK("https://rossileiloes.com.br/lote/detalhe/268799", " LIXADEIRA BOSCH PROFISSIONAL 220 VOLT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=HYPERLINK("https://rossileiloes.com.br/lote/detalhe/268801", "018")</f>
      </c>
      <c r="B18" s="4" t="s">
        <f>=HYPERLINK("https://rossileiloes.com.br/lote/detalhe/268801", " 06 UN. PEÇAS PARA COLHEITADEIRA")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=HYPERLINK("https://rossileiloes.com.br/lote/detalhe/268798", "020")</f>
      </c>
      <c r="B19" s="4" t="s">
        <f>=HYPERLINK("https://rossileiloes.com.br/lote/detalhe/268798", " 2 microondas sem uso (1 funcionando e outro não) - sem garantia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=HYPERLINK("https://rossileiloes.com.br/lote/detalhe/268803", "021")</f>
      </c>
      <c r="B20" s="4" t="s">
        <f>=HYPERLINK("https://rossileiloes.com.br/lote/detalhe/268803", " Cortina de ar Springer 1,50 m - sem uso - avariada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=HYPERLINK("https://rossileiloes.com.br/lote/detalhe/268788", "026")</f>
      </c>
      <c r="B21" s="4" t="s">
        <f>=HYPERLINK("https://rossileiloes.com.br/lote/detalhe/268788", " APROX. 170LUMINÁRIAS DIVERSAS - SEM USO")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=HYPERLINK("https://rossileiloes.com.br/lote/detalhe/268789", "029")</f>
      </c>
      <c r="B22" s="4" t="s">
        <f>=HYPERLINK("https://rossileiloes.com.br/lote/detalhe/268789", " 90 UN. AVENTAIS - ARTESANAL - TEAR DE MINAS")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=HYPERLINK("https://rossileiloes.com.br/lote/detalhe/268790", "030")</f>
      </c>
      <c r="B23" s="4" t="s">
        <f>=HYPERLINK("https://rossileiloes.com.br/lote/detalhe/268790", " 90 UN. AVENTAIS - ARTESANAL - TEAR DE MINAS")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=HYPERLINK("https://rossileiloes.com.br/lote/detalhe/268791", "031")</f>
      </c>
      <c r="B24" s="4" t="s">
        <f>=HYPERLINK("https://rossileiloes.com.br/lote/detalhe/268791", " 90 UN. AVENTAIS - ARTESANAL - TEAR DE MINAS")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=HYPERLINK("https://rossileiloes.com.br/lote/detalhe/268811", "034")</f>
      </c>
      <c r="B25" s="4" t="s">
        <f>=HYPERLINK("https://rossileiloes.com.br/lote/detalhe/268811", " COIFA 60CM - ( NOVA SEM USO)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=HYPERLINK("https://rossileiloes.com.br/lote/detalhe/268806", "035")</f>
      </c>
      <c r="B26" s="4" t="s">
        <f>=HYPERLINK("https://rossileiloes.com.br/lote/detalhe/268806", " COIFA 60CM - ( NOVA SEM USO)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=HYPERLINK("https://rossileiloes.com.br/lote/detalhe/268808", "036")</f>
      </c>
      <c r="B27" s="4" t="s">
        <f>=HYPERLINK("https://rossileiloes.com.br/lote/detalhe/268808", " COIFA 60CM - ( NOVA SEM USO)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=HYPERLINK("https://rossileiloes.com.br/lote/detalhe/268812", "037")</f>
      </c>
      <c r="B28" s="4" t="s">
        <f>=HYPERLINK("https://rossileiloes.com.br/lote/detalhe/268812", " COIFA 60CM - ( NOVA SEM USO)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=HYPERLINK("https://rossileiloes.com.br/lote/detalhe/268809", "038")</f>
      </c>
      <c r="B29" s="4" t="s">
        <f>=HYPERLINK("https://rossileiloes.com.br/lote/detalhe/268809", " COIFA 60CM - ( NOVA SEM USO)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=HYPERLINK("https://rossileiloes.com.br/lote/detalhe/268804", "039")</f>
      </c>
      <c r="B30" s="4" t="s">
        <f>=HYPERLINK("https://rossileiloes.com.br/lote/detalhe/268804", " COIFA 60CM - ( NOVA SEM USO)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=HYPERLINK("https://rossileiloes.com.br/lote/detalhe/268810", "040")</f>
      </c>
      <c r="B31" s="4" t="s">
        <f>=HYPERLINK("https://rossileiloes.com.br/lote/detalhe/268810", " COIFA 60CM - ( NOVA SEM USO)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=HYPERLINK("https://rossileiloes.com.br/lote/detalhe/268805", "042")</f>
      </c>
      <c r="B32" s="4" t="s">
        <f>=HYPERLINK("https://rossileiloes.com.br/lote/detalhe/268805", " LOTE COM ACESSÓRIOS AUTOMOTIVOS/FERRAMENTAS E OUTROS - SEM GARANTIA- PODENDO SER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=HYPERLINK("https://rossileiloes.com.br/lote/detalhe/268807", "043")</f>
      </c>
      <c r="B33" s="4" t="s">
        <f>=HYPERLINK("https://rossileiloes.com.br/lote/detalhe/268807", " LOTE COM DIVERSOS ITENS DE LABORATÓRIO ( VALIDADE 08/25)")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=HYPERLINK("https://rossileiloes.com.br/lote/detalhe/268813", "048")</f>
      </c>
      <c r="B34" s="4" t="s">
        <f>=HYPERLINK("https://rossileiloes.com.br/lote/detalhe/268813", " FRIGOBAR MIDEA RETRÔ ( LIGA, NÃO GELA)")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320,00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=HYPERLINK("https://rossileiloes.com.br/lote/detalhe/268818", "050")</f>
      </c>
      <c r="B35" s="4" t="s">
        <f>=HYPERLINK("https://rossileiloes.com.br/lote/detalhe/268818", " APROX. 54 ITENS PARA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=HYPERLINK("https://rossileiloes.com.br/lote/detalhe/268816", "051")</f>
      </c>
      <c r="B36" s="4" t="s">
        <f>=HYPERLINK("https://rossileiloes.com.br/lote/detalhe/268816", " APROX. 51 PACOTES DE PEPITE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=HYPERLINK("https://rossileiloes.com.br/lote/detalhe/268815", "052")</f>
      </c>
      <c r="B37" s="4" t="s">
        <f>=HYPERLINK("https://rossileiloes.com.br/lote/detalhe/268815", " APROX. 21 PEÇAS PARA BETONEIRA")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=HYPERLINK("https://rossileiloes.com.br/lote/detalhe/268814", "053")</f>
      </c>
      <c r="B38" s="4" t="s">
        <f>=HYPERLINK("https://rossileiloes.com.br/lote/detalhe/268814", "[ VÍDEO ] DIVERSAS PEÇAS PARA MOTOBOMBA E OUTROS")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=HYPERLINK("https://rossileiloes.com.br/lote/detalhe/268817", "054")</f>
      </c>
      <c r="B39" s="4" t="s">
        <f>=HYPERLINK("https://rossileiloes.com.br/lote/detalhe/268817", " APROX. 120 PEÇAS PARA DOMO")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=HYPERLINK("https://rossileiloes.com.br/lote/detalhe/268819", "058")</f>
      </c>
      <c r="B40" s="4" t="s">
        <f>=HYPERLINK("https://rossileiloes.com.br/lote/detalhe/268819", "14 ITENS - FERRAMENTAS DIVERSAS SEM USO ( RECUPARADAS DE INCÊNDIO/NO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=HYPERLINK("https://rossileiloes.com.br/lote/detalhe/269497", "059")</f>
      </c>
      <c r="B41" s="4" t="s">
        <f>=HYPERLINK("https://rossileiloes.com.br/lote/detalhe/269497", " LAVA LOÇAS MIDEA 8 SERVIÇOS ( NÃO TESTADO/SEM GARANTIA)")</f>
      </c>
      <c r="C41" s="4" t="inlineStr">
        <is>
          <t>Vendido</t>
        </is>
      </c>
      <c r="D41" s="4" t="inlineStr">
        <is>
          <t>4</t>
        </is>
      </c>
      <c r="E41" s="5" t="inlineStr">
        <is>
          <t>640,00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=HYPERLINK("https://rossileiloes.com.br/lote/detalhe/269491", "060")</f>
      </c>
      <c r="B42" s="4" t="s">
        <f>=HYPERLINK("https://rossileiloes.com.br/lote/detalhe/269491", " 02 MOTORES (SINISTRO DE INCENDIO/SUCATA)")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=HYPERLINK("https://rossileiloes.com.br/lote/detalhe/269502", "061")</f>
      </c>
      <c r="B43" s="4" t="s">
        <f>=HYPERLINK("https://rossileiloes.com.br/lote/detalhe/269502", " 03 MESAS DE VIDRO (NOVAS NA CAIXA)")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=HYPERLINK("https://rossileiloes.com.br/lote/detalhe/269500", "062")</f>
      </c>
      <c r="B44" s="4" t="s">
        <f>=HYPERLINK("https://rossileiloes.com.br/lote/detalhe/269500", " LOTES COM PEÇAS DIRVERSAS")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=HYPERLINK("https://rossileiloes.com.br/lote/detalhe/269496", "063")</f>
      </c>
      <c r="B45" s="4" t="s">
        <f>=HYPERLINK("https://rossileiloes.com.br/lote/detalhe/269496", " ASPIRADOR DE PÓ MIDEA AZUL- SEM USO/NÃO TESTADO /SEM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=HYPERLINK("https://rossileiloes.com.br/lote/detalhe/269498", "064")</f>
      </c>
      <c r="B46" s="4" t="s">
        <f>=HYPERLINK("https://rossileiloes.com.br/lote/detalhe/269498", " ASPIRADOR DE PÓ MIDEA VERMELHO- SEM USO/NÃO TESTADO 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=HYPERLINK("https://rossileiloes.com.br/lote/detalhe/269501", "065")</f>
      </c>
      <c r="B47" s="4" t="s">
        <f>=HYPERLINK("https://rossileiloes.com.br/lote/detalhe/269501", " ASPIRADOR DE PÓ MIDEA VERMELHO- SEM USO/NÃO TESTADO /SEM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=HYPERLINK("https://rossileiloes.com.br/lote/detalhe/269490", "066")</f>
      </c>
      <c r="B48" s="4" t="s">
        <f>=HYPERLINK("https://rossileiloes.com.br/lote/detalhe/269490", " ASPIRADOR DE PÓ MIDEA VERMELHO- SEM USO/NÃO TESTADO 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=HYPERLINK("https://rossileiloes.com.br/lote/detalhe/269493", "067")</f>
      </c>
      <c r="B49" s="4" t="s">
        <f>=HYPERLINK("https://rossileiloes.com.br/lote/detalhe/269493", " ASPIRADOR DE PÓ MIDEA AZUL- SEM USO/NÃO TESTADO /SEM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=HYPERLINK("https://rossileiloes.com.br/lote/detalhe/269492", "068")</f>
      </c>
      <c r="B50" s="4" t="s">
        <f>=HYPERLINK("https://rossileiloes.com.br/lote/detalhe/269492", " 02 CAIXAS DE SOM E PEÇAS ( NO ESTADO/SEM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=HYPERLINK("https://rossileiloes.com.br/lote/detalhe/269494", "069")</f>
      </c>
      <c r="B51" s="4" t="s">
        <f>=HYPERLINK("https://rossileiloes.com.br/lote/detalhe/269494", " GELADEIRA MIDEA 347 LITROS ( NÃO TESTADO/SEM GARANTIA)")</f>
      </c>
      <c r="C51" s="4" t="inlineStr">
        <is>
          <t>Vendido</t>
        </is>
      </c>
      <c r="D51" s="4" t="inlineStr">
        <is>
          <t>1</t>
        </is>
      </c>
      <c r="E51" s="5" t="inlineStr">
        <is>
          <t>690,00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=HYPERLINK("https://rossileiloes.com.br/lote/detalhe/269489", "070")</f>
      </c>
      <c r="B52" s="4" t="s">
        <f>=HYPERLINK("https://rossileiloes.com.br/lote/detalhe/269489", " ADEGA EM MDF PARA 140 GARRAFAS COM RODIZIOS MEDIDAS 1,00 X 0,65 - BOM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=HYPERLINK("https://rossileiloes.com.br/lote/detalhe/269495", "071")</f>
      </c>
      <c r="B53" s="4" t="s">
        <f>=HYPERLINK("https://rossileiloes.com.br/lote/detalhe/269495", " ADEGA EM MDF PARA 140 GARRAFAS COM RODIZIOS MEDIDAS 1,00 X 0,65 -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=HYPERLINK("https://rossileiloes.com.br/lote/detalhe/269499", "072")</f>
      </c>
      <c r="B54" s="4" t="s">
        <f>=HYPERLINK("https://rossileiloes.com.br/lote/detalhe/269499", " APROX. 380 UN. - SUPLEMENTO ALIMENTAR EM CAPSULA - VALIDADE 05/26")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=HYPERLINK("https://rossileiloes.com.br/lote/detalhe/269724", "073")</f>
      </c>
      <c r="B55" s="4" t="s">
        <f>=HYPERLINK("https://rossileiloes.com.br/lote/detalhe/269724", "LAVADORA MIDEA 13KG 127V - FUNCIOANDO ( 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=HYPERLINK("https://rossileiloes.com.br/lote/detalhe/269725", "074")</f>
      </c>
      <c r="B56" s="4" t="s">
        <f>=HYPERLINK("https://rossileiloes.com.br/lote/detalhe/269725", "LAVA LOUÇAS MIDEA  14 SERVIÇOS  - FUNCIONANDO ( NO ESTADO)")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=HYPERLINK("https://rossileiloes.com.br/lote/detalhe/269726", "075")</f>
      </c>
      <c r="B57" s="4" t="s">
        <f>=HYPERLINK("https://rossileiloes.com.br/lote/detalhe/269726", "LOTE DE PEÇAS PARA CADEIRAS DE ESCRITÓRIO")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=HYPERLINK("https://rossileiloes.com.br/lote/detalhe/269727", "076")</f>
      </c>
      <c r="B58" s="4" t="s">
        <f>=HYPERLINK("https://rossileiloes.com.br/lote/detalhe/269727", "LOTE COM DIVERSOS LUSTRES/ LÂMPADAS/ ELETRODOMESTICOS E OUTROS")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1.020,00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=HYPERLINK("https://rossileiloes.com.br/lote/detalhe/269728", "077")</f>
      </c>
      <c r="B59" s="4" t="s">
        <f>=HYPERLINK("https://rossileiloes.com.br/lote/detalhe/269728", "LAVA LOUÇAS MIDEA  14 SERVIÇOS  - FUNCIONANDO ( NO ESTADO)")</f>
      </c>
      <c r="C59" s="4" t="inlineStr">
        <is>
          <t>Vendido</t>
        </is>
      </c>
      <c r="D59" s="4" t="inlineStr">
        <is>
          <t>6</t>
        </is>
      </c>
      <c r="E59" s="5" t="inlineStr">
        <is>
          <t>990,00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=HYPERLINK("https://rossileiloes.com.br/lote/detalhe/268779", "1022")</f>
      </c>
      <c r="B60" s="4" t="s">
        <f>=HYPERLINK("https://rossileiloes.com.br/lote/detalhe/268779",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=HYPERLINK("https://rossileiloes.com.br/lote/detalhe/268780", "1023")</f>
      </c>
      <c r="B61" s="4" t="s">
        <f>=HYPERLINK("https://rossileiloes.com.br/lote/detalhe/268780", " Caixa 12 unidades - Vinho Peninsula Single Vineyard Syrah 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=HYPERLINK("https://rossileiloes.com.br/lote/detalhe/268778", "1024")</f>
      </c>
      <c r="B62" s="4" t="s">
        <f>=HYPERLINK("https://rossileiloes.com.br/lote/detalhe/268778",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=HYPERLINK("https://rossileiloes.com.br/lote/detalhe/268781", "1027")</f>
      </c>
      <c r="B63" s="4" t="s">
        <f>=HYPERLINK("https://rossileiloes.com.br/lote/detalhe/268781",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=HYPERLINK("https://rossileiloes.com.br/lote/detalhe/268782", "1030")</f>
      </c>
      <c r="B64" s="4" t="s">
        <f>=HYPERLINK("https://rossileiloes.com.br/lote/detalhe/268782",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=HYPERLINK("https://rossileiloes.com.br/lote/detalhe/268775", "1043")</f>
      </c>
      <c r="B65" s="4" t="s">
        <f>=HYPERLINK("https://rossileiloes.com.br/lote/detalhe/268775",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=HYPERLINK("https://rossileiloes.com.br/lote/detalhe/268772", "1044")</f>
      </c>
      <c r="B66" s="4" t="s">
        <f>=HYPERLINK("https://rossileiloes.com.br/lote/detalhe/268772",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=HYPERLINK("https://rossileiloes.com.br/lote/detalhe/268777", "1045")</f>
      </c>
      <c r="B67" s="4" t="s">
        <f>=HYPERLINK("https://rossileiloes.com.br/lote/detalhe/268777",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=HYPERLINK("https://rossileiloes.com.br/lote/detalhe/268774", "1046")</f>
      </c>
      <c r="B68" s="4" t="s">
        <f>=HYPERLINK("https://rossileiloes.com.br/lote/detalhe/268774", "Caixa 12 unidades -  Vinho Peninsula Single Vineyard Syrah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=HYPERLINK("https://rossileiloes.com.br/lote/detalhe/268771", "1047")</f>
      </c>
      <c r="B69" s="4" t="s">
        <f>=HYPERLINK("https://rossileiloes.com.br/lote/detalhe/268771", "Caixa 12 unidades -  Vinho Peninsula Single Vineyard Syrah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=HYPERLINK("https://rossileiloes.com.br/lote/detalhe/268776", "1048")</f>
      </c>
      <c r="B70" s="4" t="s">
        <f>=HYPERLINK("https://rossileiloes.com.br/lote/detalhe/268776",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=HYPERLINK("https://rossileiloes.com.br/lote/detalhe/268773", "1049")</f>
      </c>
      <c r="B71" s="4" t="s">
        <f>=HYPERLINK("https://rossileiloes.com.br/lote/detalhe/268773",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=HYPERLINK("https://rossileiloes.com.br/lote/detalhe/268784", "1051")</f>
      </c>
      <c r="B72" s="4" t="s">
        <f>=HYPERLINK("https://rossileiloes.com.br/lote/detalhe/268784",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=HYPERLINK("https://rossileiloes.com.br/lote/detalhe/268786", "1052")</f>
      </c>
      <c r="B73" s="4" t="s">
        <f>=HYPERLINK("https://rossileiloes.com.br/lote/detalhe/268786", " Caixa 12 unidades -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=HYPERLINK("https://rossileiloes.com.br/lote/detalhe/268783", "1053")</f>
      </c>
      <c r="B74" s="4" t="s">
        <f>=HYPERLINK("https://rossileiloes.com.br/lote/detalhe/268783",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=HYPERLINK("https://rossileiloes.com.br/lote/detalhe/268785", "1054")</f>
      </c>
      <c r="B75" s="4" t="s">
        <f>=HYPERLINK("https://rossileiloes.com.br/lote/detalhe/268785",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2026-06-05T12:24:44.00Z</dcterms:created>
  <dc:creator>Tellks Tecnologia</dc:creator>
  <cp:revision>0</cp:revision>
</cp:coreProperties>
</file>