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=HYPERLINK("https://rossileiloes.com.br/lote/detalhe/273808", "000")</f>
      </c>
      <c r="B11" s="4" t="s">
        <f>=HYPERLINK("https://rossileiloes.com.br/lote/detalhe/273808",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=HYPERLINK("https://rossileiloes.com.br/lote/detalhe/273795", "003")</f>
      </c>
      <c r="B12" s="4" t="s">
        <f>=HYPERLINK("https://rossileiloes.com.br/lote/detalhe/273795", "03 PALETES, CHAVES PANCADA E CHAVES ESPINHA. MEDIDAS DIVERSAS")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=HYPERLINK("https://rossileiloes.com.br/lote/detalhe/273796", "004")</f>
      </c>
      <c r="B13" s="4" t="s">
        <f>=HYPERLINK("https://rossileiloes.com.br/lote/detalhe/273796", "02 MESAS DE REFEITÓRIO DE BANCO FIXO. 8 LUGARES")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=HYPERLINK("https://rossileiloes.com.br/lote/detalhe/273799", "008")</f>
      </c>
      <c r="B14" s="4" t="s">
        <f>=HYPERLINK("https://rossileiloes.com.br/lote/detalhe/273799", "Estação de Tratamento de Efluentes (ETE), incluindo Estação Elevatória, Reator Anaeróbio de Fluxo Ascendente (UASB) e Filtro Biológico Percolador (FBP). Capacidade 36m³/dia")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=HYPERLINK("https://rossileiloes.com.br/lote/detalhe/273793", "009")</f>
      </c>
      <c r="B15" s="4" t="s">
        <f>=HYPERLINK("https://rossileiloes.com.br/lote/detalhe/273793", " Aprox. 12  Impressoras HP Officejet 7110")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=HYPERLINK("https://rossileiloes.com.br/lote/detalhe/273791", "010")</f>
      </c>
      <c r="B16" s="4" t="s">
        <f>=HYPERLINK("https://rossileiloes.com.br/lote/detalhe/273791", " RECEPTORES DE ANTENA PARABÓLICA")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=HYPERLINK("https://rossileiloes.com.br/lote/detalhe/273792", "011")</f>
      </c>
      <c r="B17" s="4" t="s">
        <f>=HYPERLINK("https://rossileiloes.com.br/lote/detalhe/273792", " CONDULETES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=HYPERLINK("https://rossileiloes.com.br/lote/detalhe/273794", "012")</f>
      </c>
      <c r="B18" s="4" t="s">
        <f>=HYPERLINK("https://rossileiloes.com.br/lote/detalhe/273794", " CABINE DE AUDIOMETRIA")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=HYPERLINK("https://rossileiloes.com.br/lote/detalhe/273803", "025")</f>
      </c>
      <c r="B19" s="4" t="s">
        <f>=HYPERLINK("https://rossileiloes.com.br/lote/detalhe/273803", " Aprox. 20 Cintas tipo Tubular (Sujas Usadas, Não possuem certificado) (Ref. 25)")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=HYPERLINK("https://rossileiloes.com.br/lote/detalhe/273797", "027")</f>
      </c>
      <c r="B20" s="4" t="s">
        <f>=HYPERLINK("https://rossileiloes.com.br/lote/detalhe/273797", " PERFILADEIRA LOCKFORMER")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=HYPERLINK("https://rossileiloes.com.br/lote/detalhe/274116", "118")</f>
      </c>
      <c r="B21" s="4" t="s">
        <f>=HYPERLINK("https://rossileiloes.com.br/lote/detalhe/274116", "Lote com aproximadamente 101 itens (11 Estabilizadores, 1 Fragmentadora, 6 Módulos Bateria, 10 Nobreaks, 1pç Telefone sem fio A390 digital , 72pçs Itens informática diversos)")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=HYPERLINK("https://rossileiloes.com.br/lote/detalhe/273783", "121")</f>
      </c>
      <c r="B22" s="4" t="s">
        <f>=HYPERLINK("https://rossileiloes.com.br/lote/detalhe/273783", "Lote com aproximadamente 1065 itens Antigos de Informática/ Escritório (Alicates, Celulares, Estabilizador, FILMADORA, Monitor, Fax, Máquina de Escrever, Notebooks).")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=HYPERLINK("https://rossileiloes.com.br/lote/detalhe/273781", "139")</f>
      </c>
      <c r="B23" s="4" t="s">
        <f>=HYPERLINK("https://rossileiloes.com.br/lote/detalhe/273781", " APROX. 33 MICROCOMPUTADORES, 11 MONITORES, 17 TECLADOS E 7 ESTABILIZADORES")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=HYPERLINK("https://rossileiloes.com.br/lote/detalhe/273786", "143")</f>
      </c>
      <c r="B24" s="4" t="s">
        <f>=HYPERLINK("https://rossileiloes.com.br/lote/detalhe/273786", " FILTRO DE ÁGUA LOGOS LR 6C")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=HYPERLINK("https://rossileiloes.com.br/lote/detalhe/273789", "147")</f>
      </c>
      <c r="B25" s="4" t="s">
        <f>=HYPERLINK("https://rossileiloes.com.br/lote/detalhe/273789", "Lote com aproximadamente 155pçs Estufa Portáteis para eletrodo revestido")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=HYPERLINK("https://rossileiloes.com.br/lote/detalhe/273798", "152")</f>
      </c>
      <c r="B26" s="4" t="s">
        <f>=HYPERLINK("https://rossileiloes.com.br/lote/detalhe/273798", " APROX. 32 RACKS DE INFORMÁTICA (SEM ITENS)")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=HYPERLINK("https://rossileiloes.com.br/lote/detalhe/273804", "153")</f>
      </c>
      <c r="B27" s="4" t="s">
        <f>=HYPERLINK("https://rossileiloes.com.br/lote/detalhe/273804", " ELETRODOS DE GRAFITE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=HYPERLINK("https://rossileiloes.com.br/lote/detalhe/273782", "154")</f>
      </c>
      <c r="B28" s="4" t="s">
        <f>=HYPERLINK("https://rossileiloes.com.br/lote/detalhe/273782", " 3 LUMINÁRIAS DE EMERGÊNCIA, 20 LUMINÁRIAS P/ LÂMPADA FLUORESCENTE")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=HYPERLINK("https://rossileiloes.com.br/lote/detalhe/274155", "160")</f>
      </c>
      <c r="B29" s="4" t="s">
        <f>=HYPERLINK("https://rossileiloes.com.br/lote/detalhe/274155", " Estufa recozimento de eletrodo SAVI 150Kg 380V (AF)")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=HYPERLINK("https://rossileiloes.com.br/lote/detalhe/274153", "161")</f>
      </c>
      <c r="B30" s="4" t="s">
        <f>=HYPERLINK("https://rossileiloes.com.br/lote/detalhe/274153", " Estufa p/ recozimento F75 75kg trifasico - (AF)")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=HYPERLINK("https://rossileiloes.com.br/lote/detalhe/274154", "162")</f>
      </c>
      <c r="B31" s="4" t="s">
        <f>=HYPERLINK("https://rossileiloes.com.br/lote/detalhe/274154", " Estufa p/Man. 280graus/100kg 220V seca Fluxo'")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=HYPERLINK("https://rossileiloes.com.br/lote/detalhe/274152", "163")</f>
      </c>
      <c r="B32" s="4" t="s">
        <f>=HYPERLINK("https://rossileiloes.com.br/lote/detalhe/274152", " Estufa p/Man. 600x600x650mm  220V'")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=HYPERLINK("https://rossileiloes.com.br/lote/detalhe/274150", "164")</f>
      </c>
      <c r="B33" s="4" t="s">
        <f>=HYPERLINK("https://rossileiloes.com.br/lote/detalhe/274150", " Estufa p/Man. 300graus/100kg 220V seca Fluxo'")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=HYPERLINK("https://rossileiloes.com.br/lote/detalhe/274145", "165")</f>
      </c>
      <c r="B34" s="4" t="s">
        <f>=HYPERLINK("https://rossileiloes.com.br/lote/detalhe/274145", " Estufa p/Man. 580x600x530mm  220V'")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=HYPERLINK("https://rossileiloes.com.br/lote/detalhe/274146", "166")</f>
      </c>
      <c r="B35" s="4" t="s">
        <f>=HYPERLINK("https://rossileiloes.com.br/lote/detalhe/274146", " Estufa p/ recozimento F75 75kg trifasico - (AF)")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=HYPERLINK("https://rossileiloes.com.br/lote/detalhe/274169", "167")</f>
      </c>
      <c r="B36" s="4" t="s">
        <f>=HYPERLINK("https://rossileiloes.com.br/lote/detalhe/274169", " Estufa p /manutenção 200º  50Kg 220V - (AF)")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=HYPERLINK("https://rossileiloes.com.br/lote/detalhe/274168", "170")</f>
      </c>
      <c r="B37" s="4" t="s">
        <f>=HYPERLINK("https://rossileiloes.com.br/lote/detalhe/274168", " Estufa p/Man. 580x600x530mm  220V'")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=HYPERLINK("https://rossileiloes.com.br/lote/detalhe/274163", "171")</f>
      </c>
      <c r="B38" s="4" t="s">
        <f>=HYPERLINK("https://rossileiloes.com.br/lote/detalhe/274163", " Estufa p/ recozimento F75 75kg trifasico - (AF)")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=HYPERLINK("https://rossileiloes.com.br/lote/detalhe/274162", "172")</f>
      </c>
      <c r="B39" s="4" t="s">
        <f>=HYPERLINK("https://rossileiloes.com.br/lote/detalhe/274162", " Estufa p/Man. 580x600x530mm  220V'")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=HYPERLINK("https://rossileiloes.com.br/lote/detalhe/274126", "173")</f>
      </c>
      <c r="B40" s="4" t="s">
        <f>=HYPERLINK("https://rossileiloes.com.br/lote/detalhe/274126", "Estufa p/ recozimento OS4 200kg trifasico - (AF)")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=HYPERLINK("https://rossileiloes.com.br/lote/detalhe/274148", "175")</f>
      </c>
      <c r="B41" s="4" t="s">
        <f>=HYPERLINK("https://rossileiloes.com.br/lote/detalhe/274148", " Estufa p/ recozimento F75 75kg trifasico - (AF)")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=HYPERLINK("https://rossileiloes.com.br/lote/detalhe/274158", "178")</f>
      </c>
      <c r="B42" s="4" t="s">
        <f>=HYPERLINK("https://rossileiloes.com.br/lote/detalhe/274158", " Estufa p/ recozimento F75 75kg trifasico - (AF)")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=HYPERLINK("https://rossileiloes.com.br/lote/detalhe/273790", "183")</f>
      </c>
      <c r="B43" s="4" t="s">
        <f>=HYPERLINK("https://rossileiloes.com.br/lote/detalhe/273790", " APROX. 45 CADEIRAS GIRATÓRIAS S/ BRAÇO; APROX. 23 CADEIRAS GIRATÓRIAS C/ BRAÇO")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=HYPERLINK("https://rossileiloes.com.br/lote/detalhe/273787", "184")</f>
      </c>
      <c r="B44" s="4" t="s">
        <f>=HYPERLINK("https://rossileiloes.com.br/lote/detalhe/273787", " APROX. 9 CADEIRAS FIXAS C/ BRAÇO; APROX. 45 CADEIRAS FIXAS S/ BRAÇO; APROX. 35 CADEIRAS TIPO UNIVERSITÁRIA")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=HYPERLINK("https://rossileiloes.com.br/lote/detalhe/273788", "204")</f>
      </c>
      <c r="B45" s="4" t="s">
        <f>=HYPERLINK("https://rossileiloes.com.br/lote/detalhe/273788", " 1 TERMOHIGRÔMETRO, 5 TERMÔMETROS DIGITAL, 13 CONTROLES DIGITAL, 2 FONTES DE INSTRUMENTAÇÃO")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=HYPERLINK("https://rossileiloes.com.br/lote/detalhe/273784", "207")</f>
      </c>
      <c r="B46" s="4" t="s">
        <f>=HYPERLINK("https://rossileiloes.com.br/lote/detalhe/273784", " 6 GABARITOS DE SOLDA HI-LOW, 1 CALIBRE SOLDA, 1 PAQUÍMETRO, 1 NÍVEL DIGITAL, 2 NÍVEIS ANALÓGICOS, 7 TRENAS, 1 ENCADERNADORA, 1 TERMÔMETRO DIGITAL C/ SONDA, 1 RELÓGIO COMPARADOR, 1 CALIBRADOR DE FOLGA, 1 PENTE DE ROSCA")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=HYPERLINK("https://rossileiloes.com.br/lote/detalhe/273785", "219")</f>
      </c>
      <c r="B47" s="4" t="s">
        <f>=HYPERLINK("https://rossileiloes.com.br/lote/detalhe/273785", " 1 ARMÁRIO-ESTUFA (ADAPTADO) E 1 ESTUFA DE MANUTENÇÃO")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=HYPERLINK("https://rossileiloes.com.br/lote/detalhe/273800", "991")</f>
      </c>
      <c r="B48" s="4" t="s">
        <f>=HYPERLINK("https://rossileiloes.com.br/lote/detalhe/273800", "Lote com aproximadamente 69 Rádios, 46 Fontes, 41 Baterias, 1 Base, 14 Celulares C332 (Ref. 991)")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=HYPERLINK("https://rossileiloes.com.br/lote/detalhe/273801", "992")</f>
      </c>
      <c r="B49" s="4" t="s">
        <f>=HYPERLINK("https://rossileiloes.com.br/lote/detalhe/273801", "Lote com 2 Armários Guarda Roupa, 2 Estantes de Aço, 1 Prateleira Almoxarifado Pesada Montada de 8pçs (4 pés,4 bandejas). (Ref. 992)")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=HYPERLINK("https://rossileiloes.com.br/lote/detalhe/273802", "994")</f>
      </c>
      <c r="B50" s="4" t="s">
        <f>=HYPERLINK("https://rossileiloes.com.br/lote/detalhe/273802", "Lote com aprox. 97 itens: Instrumentos (Audiômetro / Bomba Dosadora / Mala Wallace) e Materiais de Escritório Diversos (Ref. 994)")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=HYPERLINK("https://rossileiloes.com.br/lote/detalhe/273805", "1008")</f>
      </c>
      <c r="B51" s="4" t="s">
        <f>=HYPERLINK("https://rossileiloes.com.br/lote/detalhe/273805", " Lote com 6 Pç Nível de Precisão diversos modelos (Ref. 1008)")</f>
      </c>
      <c r="C51" s="4" t="inlineStr">
        <is>
          <t>Vendido</t>
        </is>
      </c>
      <c r="D51" s="4" t="inlineStr">
        <is>
          <t>3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=HYPERLINK("https://rossileiloes.com.br/lote/detalhe/274171", "1026")</f>
      </c>
      <c r="B52" s="4" t="s">
        <f>=HYPERLINK("https://rossileiloes.com.br/lote/detalhe/274171", "Lote com 7Pç Tarrachas Manuais para tubo de Aço, Aprox. 46 Jg. Cossinete, 1 Tesoura de Bancada, 1 Punção Numérico (3Pçs), 1 Vira Macho , 1 Válvula (Ref. 1026)")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=HYPERLINK("https://rossileiloes.com.br/lote/detalhe/273806", "1027")</f>
      </c>
      <c r="B53" s="4" t="s">
        <f>=HYPERLINK("https://rossileiloes.com.br/lote/detalhe/273806", "Lote com 2 Frisadeira manual, 16 Flangeador Cobre, Aprox. 42 Esquadros, 1 Engate Rápido, 1 Mala lixas (Ref. 1027)")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=HYPERLINK("https://rossileiloes.com.br/lote/detalhe/273807", "1029")</f>
      </c>
      <c r="B54" s="4" t="s">
        <f>=HYPERLINK("https://rossileiloes.com.br/lote/detalhe/273807", "Dispositivo para usinagem de Aliança de Forno (Ref. 1029)")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=HYPERLINK("https://rossileiloes.com.br/lote/detalhe/274207", "1032")</f>
      </c>
      <c r="B55" s="4" t="s">
        <f>=HYPERLINK("https://rossileiloes.com.br/lote/detalhe/274207", "Lote com aproximadamente 37 itens Mobília de Escritório e Alojamento (Ref. 1032)")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=HYPERLINK("https://rossileiloes.com.br/lote/detalhe/273809", "1033")</f>
      </c>
      <c r="B56" s="4" t="s">
        <f>=HYPERLINK("https://rossileiloes.com.br/lote/detalhe/273809", "Lote com Aprox. 54 Cadeiras Diversas, 11 Galões 20L água Val 26, 1 Pegador Garrafão")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=HYPERLINK("https://rossileiloes.com.br/lote/detalhe/273810", "1034")</f>
      </c>
      <c r="B57" s="4" t="s">
        <f>=HYPERLINK("https://rossileiloes.com.br/lote/detalhe/273810", "Lote com Aprox. 108pç Trava quedas Diversos, 126pç Talabartes, 2pç Tripe de Segurança Alumínio")</f>
      </c>
      <c r="C57" s="4" t="inlineStr">
        <is>
          <t>Vendido</t>
        </is>
      </c>
      <c r="D57" s="4" t="inlineStr">
        <is>
          <t>17</t>
        </is>
      </c>
      <c r="E57" s="5" t="inlineStr">
        <is>
          <t>2.900,00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=HYPERLINK("https://rossileiloes.com.br/lote/detalhe/273811", "1035")</f>
      </c>
      <c r="B58" s="4" t="s">
        <f>=HYPERLINK("https://rossileiloes.com.br/lote/detalhe/273811", "Lote com Aprox. 151 itens Sucata ferrosa Eletrica (Painel Solar, Quadros,Caixa Bloqueio, Conduletes,Luminarias, Reatores, Reflettores e Sirenes).")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=HYPERLINK("https://rossileiloes.com.br/lote/detalhe/273921", "1036")</f>
      </c>
      <c r="B59" s="4" t="s">
        <f>=HYPERLINK("https://rossileiloes.com.br/lote/detalhe/273921", "Lote com Aprox. 1.189 itens (17 paletes de material) Eletrico Plastico (Plugs, 1 Cj .Aterramento, Prensa, Cabos, Chumbadores, Disjuntores, Duto, Emendas para cabo, Fitas, Placa, Relé, Tomadas, Kits Solda Exotérmica)")</f>
      </c>
      <c r="C59" s="4" t="inlineStr">
        <is>
          <t>Vendido</t>
        </is>
      </c>
      <c r="D59" s="4" t="inlineStr">
        <is>
          <t>15</t>
        </is>
      </c>
      <c r="E59" s="5" t="inlineStr">
        <is>
          <t>2.600,00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=HYPERLINK("https://rossileiloes.com.br/lote/detalhe/273922", "1037")</f>
      </c>
      <c r="B60" s="4" t="s">
        <f>=HYPERLINK("https://rossileiloes.com.br/lote/detalhe/273922", "Lote com 2 Laços de Segurança, 80M Eletroduto, 15 Engates Rápidos,  aprox. 620M Mangueiras Usadas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=HYPERLINK("https://rossileiloes.com.br/lote/detalhe/274067", "1038")</f>
      </c>
      <c r="B61" s="4" t="s">
        <f>=HYPERLINK("https://rossileiloes.com.br/lote/detalhe/274067", "Lote com aprox. 1.675 pçs ferramentas manuais Diversas (Alicate, Arco de serra, Brocas, Catracas Soquete, Compasso 24’’, Chaves, Esquadros, Níveis, Jogo Vazador, Serrote, Soquetes, Tripe Topografia, Tesouras)(Ref. 1038)")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=HYPERLINK("https://rossileiloes.com.br/lote/detalhe/274068", "1039")</f>
      </c>
      <c r="B62" s="4" t="s">
        <f>=HYPERLINK("https://rossileiloes.com.br/lote/detalhe/274068", "Lote com aprox. 500 itens Diversos (Esmerilhadeira, Furadeira, Reservatório HILT, Patescas , Maçarico, Tochas, Casquilhos e Eixos).(Ref. 1039)")</f>
      </c>
      <c r="C62" s="4" t="inlineStr">
        <is>
          <t>Vendido</t>
        </is>
      </c>
      <c r="D62" s="4" t="inlineStr">
        <is>
          <t>5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=HYPERLINK("https://rossileiloes.com.br/lote/detalhe/274069", "1040")</f>
      </c>
      <c r="B63" s="4" t="s">
        <f>=HYPERLINK("https://rossileiloes.com.br/lote/detalhe/274069", "Lote com 41 Escovas Rotativas, 1 Mini gol, 1 Lixa Rotativa, 1 Rolo de Lixa, 3 Ventiladores de Coluna)(Ref. 1040)")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=HYPERLINK("https://rossileiloes.com.br/lote/detalhe/274070", "1041")</f>
      </c>
      <c r="B64" s="4" t="s">
        <f>=HYPERLINK("https://rossileiloes.com.br/lote/detalhe/274070", "Lote com aprox. 97 itens (Bic, Copos(sem uso), Dispensers, Portas de Madeira, Telas, Tambor, Vasos).(Ref. 1041)")</f>
      </c>
      <c r="C64" s="4" t="inlineStr">
        <is>
          <t>Vendido</t>
        </is>
      </c>
      <c r="D64" s="4" t="inlineStr">
        <is>
          <t>4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=HYPERLINK("https://rossileiloes.com.br/lote/detalhe/274071", "1042")</f>
      </c>
      <c r="B65" s="4" t="s">
        <f>=HYPERLINK("https://rossileiloes.com.br/lote/detalhe/274071", "Lote com 1 Maca tipo Padiola, 1 Divã Clinico Branco, 1 Bancada de Madeira Andaime (Ref. 1042)")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=HYPERLINK("https://rossileiloes.com.br/lote/detalhe/274072", "1043")</f>
      </c>
      <c r="B66" s="4" t="s">
        <f>=HYPERLINK("https://rossileiloes.com.br/lote/detalhe/274072", "Lote com 12 itens (Carrinho, Caixas de Incendio, Mangueiras) (Ref. 1043)")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=HYPERLINK("https://rossileiloes.com.br/lote/detalhe/274074", "1044")</f>
      </c>
      <c r="B67" s="4" t="s">
        <f>=HYPERLINK("https://rossileiloes.com.br/lote/detalhe/274074", "Lote com 39 itens (10 Rádios Walk Talk, 1 Antena VHF, 29 Acessórios.(Ref. 1044)")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=HYPERLINK("https://rossileiloes.com.br/lote/detalhe/274127", "1045")</f>
      </c>
      <c r="B68" s="4" t="s">
        <f>=HYPERLINK("https://rossileiloes.com.br/lote/detalhe/274127", "Lote com Aprox. 296 Itens (Fontes Diversas, Suportes Micro/TV, Tv, Câmeras Fotográficas, Telefones, Estabilizador)")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=HYPERLINK("https://rossileiloes.com.br/lote/detalhe/274128", "1046")</f>
      </c>
      <c r="B69" s="4" t="s">
        <f>=HYPERLINK("https://rossileiloes.com.br/lote/detalhe/274128", "Lote com 7 Itens: 5 pçs Inversores WEG, 1 pç Mini contator, 1 pç Racicom  ")</f>
      </c>
      <c r="C69" s="4" t="inlineStr">
        <is>
          <t>Vendido</t>
        </is>
      </c>
      <c r="D69" s="4" t="inlineStr">
        <is>
          <t>15</t>
        </is>
      </c>
      <c r="E69" s="5" t="inlineStr">
        <is>
          <t>1.650,00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=HYPERLINK("https://rossileiloes.com.br/lote/detalhe/274129", "1047")</f>
      </c>
      <c r="B70" s="4" t="s">
        <f>=HYPERLINK("https://rossileiloes.com.br/lote/detalhe/274129", "Lote com aproximadamente 129pçs Luminárias Aluminio, 20pçs Canaleta PVC")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=HYPERLINK("https://rossileiloes.com.br/lote/detalhe/274130", "1048")</f>
      </c>
      <c r="B71" s="4" t="s">
        <f>=HYPERLINK("https://rossileiloes.com.br/lote/detalhe/274130", "Estufa p/ recozimento F75 75kg trifásico - (AF)")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=HYPERLINK("https://rossileiloes.com.br/lote/detalhe/274143", "1049")</f>
      </c>
      <c r="B72" s="4" t="s">
        <f>=HYPERLINK("https://rossileiloes.com.br/lote/detalhe/274143", " Estufa p/ recozimento F75 75kg trifásico - (AF)")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=HYPERLINK("https://rossileiloes.com.br/lote/detalhe/274144", "1050")</f>
      </c>
      <c r="B73" s="4" t="s">
        <f>=HYPERLINK("https://rossileiloes.com.br/lote/detalhe/274144", " Estufa p/ recozimento 200kg trifasico - (AF)")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=HYPERLINK("https://rossileiloes.com.br/lote/detalhe/274147", "1051")</f>
      </c>
      <c r="B74" s="4" t="s">
        <f>=HYPERLINK("https://rossileiloes.com.br/lote/detalhe/274147", " Estufa p/ recozimento 200kg trifasico - (AF)")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=HYPERLINK("https://rossileiloes.com.br/lote/detalhe/274149", "1052")</f>
      </c>
      <c r="B75" s="4" t="s">
        <f>=HYPERLINK("https://rossileiloes.com.br/lote/detalhe/274149", " Estufa p/Man. 300graus/100kg 220V seca Fluxo'")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=HYPERLINK("https://rossileiloes.com.br/lote/detalhe/274151", "1053")</f>
      </c>
      <c r="B76" s="4" t="s">
        <f>=HYPERLINK("https://rossileiloes.com.br/lote/detalhe/274151", " Estufa p/ recozimento F75 75kg trifasico - (AF)")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=HYPERLINK("https://rossileiloes.com.br/lote/detalhe/274157", "1054")</f>
      </c>
      <c r="B77" s="4" t="s">
        <f>=HYPERLINK("https://rossileiloes.com.br/lote/detalhe/274157", " Estufa p/ recozimento 200kg trifasico - (AF)")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=HYPERLINK("https://rossileiloes.com.br/lote/detalhe/274156", "1055")</f>
      </c>
      <c r="B78" s="4" t="s">
        <f>=HYPERLINK("https://rossileiloes.com.br/lote/detalhe/274156", " Estufa p/ recozimento 200kg trifasico - (AF)")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=HYPERLINK("https://rossileiloes.com.br/lote/detalhe/274159", "1056")</f>
      </c>
      <c r="B79" s="4" t="s">
        <f>=HYPERLINK("https://rossileiloes.com.br/lote/detalhe/274159", " Estufa p/ recozimento F75 75kg trifasico - (AF)")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=HYPERLINK("https://rossileiloes.com.br/lote/detalhe/274160", "1057")</f>
      </c>
      <c r="B80" s="4" t="s">
        <f>=HYPERLINK("https://rossileiloes.com.br/lote/detalhe/274160", " Estufa p/ recozimento F75 75kg trifasico - (AF)")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=HYPERLINK("https://rossileiloes.com.br/lote/detalhe/274161", "1058")</f>
      </c>
      <c r="B81" s="4" t="s">
        <f>=HYPERLINK("https://rossileiloes.com.br/lote/detalhe/274161", " Estufa p /manutenção 200º  400Kg 220V - (AF)")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=HYPERLINK("https://rossileiloes.com.br/lote/detalhe/274164", "1059")</f>
      </c>
      <c r="B82" s="4" t="s">
        <f>=HYPERLINK("https://rossileiloes.com.br/lote/detalhe/274164", " Estufa p/ recozimento F75 75kg trifasico - (AF)")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=HYPERLINK("https://rossileiloes.com.br/lote/detalhe/274166", "1060")</f>
      </c>
      <c r="B83" s="4" t="s">
        <f>=HYPERLINK("https://rossileiloes.com.br/lote/detalhe/274166", " Estufa p/ recozimento F75 75kg trifasico - (AF)")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=HYPERLINK("https://rossileiloes.com.br/lote/detalhe/274165", "1061")</f>
      </c>
      <c r="B84" s="4" t="s">
        <f>=HYPERLINK("https://rossileiloes.com.br/lote/detalhe/274165", " Estufa p/ recozimento F75 75kg trifasico - (AF)")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=HYPERLINK("https://rossileiloes.com.br/lote/detalhe/274167", "1062")</f>
      </c>
      <c r="B85" s="4" t="s">
        <f>=HYPERLINK("https://rossileiloes.com.br/lote/detalhe/274167", " Estufa p /manutenção 200º  640Kg 220V  Alt,1,40 x 1,10 - (AF)")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=HYPERLINK("https://rossileiloes.com.br/lote/detalhe/274170", "1063")</f>
      </c>
      <c r="B86" s="4" t="s">
        <f>=HYPERLINK("https://rossileiloes.com.br/lote/detalhe/274170", " Estufa p/ recozimento 200kg trifasico - (AF)")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=HYPERLINK("https://rossileiloes.com.br/lote/detalhe/274205", "1064")</f>
      </c>
      <c r="B87" s="4" t="s">
        <f>=HYPERLINK("https://rossileiloes.com.br/lote/detalhe/274205", "Lote com Aprox. 78 Alargadores Cônicos para usinagem")</f>
      </c>
      <c r="C87" s="4" t="inlineStr">
        <is>
          <t>Vendido</t>
        </is>
      </c>
      <c r="D87" s="4" t="inlineStr">
        <is>
          <t>11</t>
        </is>
      </c>
      <c r="E87" s="5" t="inlineStr">
        <is>
          <t>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=HYPERLINK("https://rossileiloes.com.br/lote/detalhe/274219", "1065")</f>
      </c>
      <c r="B88" s="4" t="s">
        <f>=HYPERLINK("https://rossileiloes.com.br/lote/detalhe/274219", "Lote com Aprox. 446 Itens EPIS/EPC (Boia, Luva Alta tensão, Óculos, Respirador Ar Mandado, Kits Ambiental,  17 PÇS COLETES SALVA VIDAS, 412 Respirador de fuga II EVADE ).")</f>
      </c>
      <c r="C88" s="4" t="inlineStr">
        <is>
          <t>Vendido</t>
        </is>
      </c>
      <c r="D88" s="4" t="inlineStr">
        <is>
          <t>26</t>
        </is>
      </c>
      <c r="E88" s="5" t="inlineStr">
        <is>
          <t>4.250,00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=HYPERLINK("https://rossileiloes.com.br/lote/detalhe/274220", "1066")</f>
      </c>
      <c r="B89" s="4" t="s">
        <f>=HYPERLINK("https://rossileiloes.com.br/lote/detalhe/274220", "Lote Com aproximadamente 115 Itens Papelaria Escritório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=HYPERLINK("https://rossileiloes.com.br/lote/detalhe/274222", "1067")</f>
      </c>
      <c r="B90" s="4" t="s">
        <f>=HYPERLINK("https://rossileiloes.com.br/lote/detalhe/274222", "Lote com 3 Bags c/ Aproximadamente 1000kg cada. Areia de Quartzo para Jateamento")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=HYPERLINK("https://rossileiloes.com.br/lote/detalhe/274223", "1068")</f>
      </c>
      <c r="B91" s="4" t="s">
        <f>=HYPERLINK("https://rossileiloes.com.br/lote/detalhe/274223", "Lote com Aprox. 1000 KG Carvão ativado 3x6 (Mesh) CD-500")</f>
      </c>
      <c r="C91" s="4" t="inlineStr">
        <is>
          <t>Vendido</t>
        </is>
      </c>
      <c r="D91" s="4" t="inlineStr">
        <is>
          <t>44</t>
        </is>
      </c>
      <c r="E91" s="5" t="inlineStr">
        <is>
          <t>4.500,00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2026-04-20T21:27:39.00Z</dcterms:created>
  <dc:creator>Tellks Tecnologia</dc:creator>
  <cp:revision>0</cp:revision>
</cp:coreProperties>
</file>