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=HYPERLINK("https://rossileiloes.com.br/lote/detalhe/289528", "000")</f>
      </c>
      <c r="B11" s="4" t="s">
        <f>=HYPERLINK("https://rossileiloes.com.br/lote/detalhe/289528", "[ VÍDEO ] TRATOR VALMET MOD.88 ANO 1989 - DIREÇÃO HIDRÁULICA/TOMADA DE FORÇA / FUNCIONANDO")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=HYPERLINK("https://rossileiloes.com.br/lote/detalhe/289530", "001")</f>
      </c>
      <c r="B12" s="4" t="s">
        <f>=HYPERLINK("https://rossileiloes.com.br/lote/detalhe/289530", "[ VÍDEO ] TRATOR CBT MOD.1000 ANO 1975 - MOTOR PERKINS - FUNCIOANDO")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=HYPERLINK("https://rossileiloes.com.br/lote/detalhe/289495", "002")</f>
      </c>
      <c r="B13" s="4" t="s">
        <f>=HYPERLINK("https://rossileiloes.com.br/lote/detalhe/289495", " TANQUE FERRO CAP. 20.000L")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=HYPERLINK("https://rossileiloes.com.br/lote/detalhe/289529", "003")</f>
      </c>
      <c r="B14" s="4" t="s">
        <f>=HYPERLINK("https://rossileiloes.com.br/lote/detalhe/289529", " TRANSBORDO MOD. SMR 8500 ANO 2007")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=HYPERLINK("https://rossileiloes.com.br/lote/detalhe/289533", "005")</f>
      </c>
      <c r="B15" s="4" t="s">
        <f>=HYPERLINK("https://rossileiloes.com.br/lote/detalhe/289533", " ROÇADEIRA BALDAN 1,70 MTS. DE CORTE - FUNCIONANDO")</f>
      </c>
      <c r="C15" s="4" t="inlineStr">
        <is>
          <t>Lote retirado</t>
        </is>
      </c>
      <c r="D15" s="4" t="inlineStr">
        <is>
          <t>1</t>
        </is>
      </c>
      <c r="E15" s="5" t="inlineStr">
        <is>
          <t>2.000,00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=HYPERLINK("https://rossileiloes.com.br/lote/detalhe/289501", "006")</f>
      </c>
      <c r="B16" s="4" t="s">
        <f>=HYPERLINK("https://rossileiloes.com.br/lote/detalhe/289501",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=HYPERLINK("https://rossileiloes.com.br/lote/detalhe/289490", "008")</f>
      </c>
      <c r="B17" s="4" t="s">
        <f>=HYPERLINK("https://rossileiloes.com.br/lote/detalhe/289490", " MÁQUINA BATEDEIRA FEIJÃO/AMENDOIN")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=HYPERLINK("https://rossileiloes.com.br/lote/detalhe/289506", "009")</f>
      </c>
      <c r="B18" s="4" t="s">
        <f>=HYPERLINK("https://rossileiloes.com.br/lote/detalhe/289506", " MÁQUINA COLHEDORA MILHO/SOJA/ARROZ ET4")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=HYPERLINK("https://rossileiloes.com.br/lote/detalhe/289496", "010")</f>
      </c>
      <c r="B19" s="4" t="s">
        <f>=HYPERLINK("https://rossileiloes.com.br/lote/detalhe/289496", " PODADEIRA CITRUS MARCA IFLÓ (LATERAL)")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=HYPERLINK("https://rossileiloes.com.br/lote/detalhe/289493", "011")</f>
      </c>
      <c r="B20" s="4" t="s">
        <f>=HYPERLINK("https://rossileiloes.com.br/lote/detalhe/289493", " TANQUE FERRO CAP. 6.000L")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=HYPERLINK("https://rossileiloes.com.br/lote/detalhe/289498", "012")</f>
      </c>
      <c r="B21" s="4" t="s">
        <f>=HYPERLINK("https://rossileiloes.com.br/lote/detalhe/289498", " 2 SILOS P/ GRÃOS")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=HYPERLINK("https://rossileiloes.com.br/lote/detalhe/289503", "013")</f>
      </c>
      <c r="B22" s="4" t="s">
        <f>=HYPERLINK("https://rossileiloes.com.br/lote/detalhe/289503", " PODADEIRA CITRUS MARCA IFLÓ (TOPO)")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=HYPERLINK("https://rossileiloes.com.br/lote/detalhe/289489", "015")</f>
      </c>
      <c r="B23" s="4" t="s">
        <f>=HYPERLINK("https://rossileiloes.com.br/lote/detalhe/289489", " TANQUE FERRO CAP. 8.000L")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=HYPERLINK("https://rossileiloes.com.br/lote/detalhe/289534", "016")</f>
      </c>
      <c r="B24" s="4" t="s">
        <f>=HYPERLINK("https://rossileiloes.com.br/lote/detalhe/289534", " GRADE NIVELADORA TATU 32 DISCOS - 22 "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=HYPERLINK("https://rossileiloes.com.br/lote/detalhe/289497", "017")</f>
      </c>
      <c r="B25" s="4" t="s">
        <f>=HYPERLINK("https://rossileiloes.com.br/lote/detalhe/289497", " CARRETEL IRRIGAÇÃO")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=HYPERLINK("https://rossileiloes.com.br/lote/detalhe/289494", "019")</f>
      </c>
      <c r="B26" s="4" t="s">
        <f>=HYPERLINK("https://rossileiloes.com.br/lote/detalhe/289494", " GRADE ROME CONTROLE REMOTO")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=HYPERLINK("https://rossileiloes.com.br/lote/detalhe/289520", "020")</f>
      </c>
      <c r="B27" s="4" t="s">
        <f>=HYPERLINK("https://rossileiloes.com.br/lote/detalhe/289520", " RECOLHEDORA CAFÉ VICON")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=HYPERLINK("https://rossileiloes.com.br/lote/detalhe/289517", "021")</f>
      </c>
      <c r="B28" s="4" t="s">
        <f>=HYPERLINK("https://rossileiloes.com.br/lote/detalhe/289517", " PLANTADEIRA JUMIL 8 LINHAS (PLANTIO DIRETO)")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=HYPERLINK("https://rossileiloes.com.br/lote/detalhe/289492", "022")</f>
      </c>
      <c r="B29" s="4" t="s">
        <f>=HYPERLINK("https://rossileiloes.com.br/lote/detalhe/289492", " ENLEIRADOR DE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=HYPERLINK("https://rossileiloes.com.br/lote/detalhe/289499", "023")</f>
      </c>
      <c r="B30" s="4" t="s">
        <f>=HYPERLINK("https://rossileiloes.com.br/lote/detalhe/289499", " TANQUE FIDO 3.000L")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=HYPERLINK("https://rossileiloes.com.br/lote/detalhe/289531", "025")</f>
      </c>
      <c r="B31" s="4" t="s">
        <f>=HYPERLINK("https://rossileiloes.com.br/lote/detalhe/289531", " PLANTADEIRA TATU DE INVERNO ( TRIGO, BRAQUIÁRIA, PASTO ) 9 LINHAS - FUNCINANDO")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=HYPERLINK("https://rossileiloes.com.br/lote/detalhe/289502", "026")</f>
      </c>
      <c r="B32" s="4" t="s">
        <f>=HYPERLINK("https://rossileiloes.com.br/lote/detalhe/289502",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=HYPERLINK("https://rossileiloes.com.br/lote/detalhe/289505", "027")</f>
      </c>
      <c r="B33" s="4" t="s">
        <f>=HYPERLINK("https://rossileiloes.com.br/lote/detalhe/289505", " PLANTADEIRA SEMENTE 5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=HYPERLINK("https://rossileiloes.com.br/lote/detalhe/289532", "028")</f>
      </c>
      <c r="B34" s="4" t="s">
        <f>=HYPERLINK("https://rossileiloes.com.br/lote/detalhe/289532", " PULVERIZADOR JACTO 600 LITROS BOMBA JP 40 -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=HYPERLINK("https://rossileiloes.com.br/lote/detalhe/289500", "029")</f>
      </c>
      <c r="B35" s="4" t="s">
        <f>=HYPERLINK("https://rossileiloes.com.br/lote/detalhe/289500", " TANQUE SOBRE RODAS CAP. 4.000L")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=HYPERLINK("https://rossileiloes.com.br/lote/detalhe/289504", "030")</f>
      </c>
      <c r="B36" s="4" t="s">
        <f>=HYPERLINK("https://rossileiloes.com.br/lote/detalhe/289504", " PLANTADEIRA TATU 7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=HYPERLINK("https://rossileiloes.com.br/lote/detalhe/289515", "031")</f>
      </c>
      <c r="B37" s="4" t="s">
        <f>=HYPERLINK("https://rossileiloes.com.br/lote/detalhe/289515", " CONJUNTO LAMINA (POR BAIXO)")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=HYPERLINK("https://rossileiloes.com.br/lote/detalhe/289510", "032")</f>
      </c>
      <c r="B38" s="4" t="s">
        <f>=HYPERLINK("https://rossileiloes.com.br/lote/detalhe/289510", " PLANTADEIRA HIDRAULICO SEMENTE 2 LINHAS")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=HYPERLINK("https://rossileiloes.com.br/lote/detalhe/289535", "033")</f>
      </c>
      <c r="B39" s="4" t="s">
        <f>=HYPERLINK("https://rossileiloes.com.br/lote/detalhe/289535", " SULCADOR DUPLO MARCA DMB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=HYPERLINK("https://rossileiloes.com.br/lote/detalhe/289525", "034")</f>
      </c>
      <c r="B40" s="4" t="s">
        <f>=HYPERLINK("https://rossileiloes.com.br/lote/detalhe/289525", " LOTE COM ADUBADEIRAS DE HIDRAULICO DIVERSAS MARCAS CONTENDO5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=HYPERLINK("https://rossileiloes.com.br/lote/detalhe/289518", "035")</f>
      </c>
      <c r="B41" s="4" t="s">
        <f>=HYPERLINK("https://rossileiloes.com.br/lote/detalhe/289518", " DEBULHADOR MILHO/FEIJÃO JUMIL")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=HYPERLINK("https://rossileiloes.com.br/lote/detalhe/289509", "039")</f>
      </c>
      <c r="B42" s="4" t="s">
        <f>=HYPERLINK("https://rossileiloes.com.br/lote/detalhe/289509", " TANQUE FIBRA CAP. 1.500L")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=HYPERLINK("https://rossileiloes.com.br/lote/detalhe/289511", "040")</f>
      </c>
      <c r="B43" s="4" t="s">
        <f>=HYPERLINK("https://rossileiloes.com.br/lote/detalhe/289511", " AFOFADOR MANDIOCA MARCA IKEDA")</f>
      </c>
      <c r="C43" s="4" t="inlineStr">
        <is>
          <t>Vendido</t>
        </is>
      </c>
      <c r="D43" s="4" t="inlineStr">
        <is>
          <t>2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=HYPERLINK("https://rossileiloes.com.br/lote/detalhe/289508", "046")</f>
      </c>
      <c r="B44" s="4" t="s">
        <f>=HYPERLINK("https://rossileiloes.com.br/lote/detalhe/289508", " CAÇAMBA TANQUE 2.000L DIESEL TANQUE 1.000L")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=HYPERLINK("https://rossileiloes.com.br/lote/detalhe/289512", "049")</f>
      </c>
      <c r="B45" s="4" t="s">
        <f>=HYPERLINK("https://rossileiloes.com.br/lote/detalhe/289512", " PLANTADEIRA DE INVERNO")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=HYPERLINK("https://rossileiloes.com.br/lote/detalhe/289514", "050")</f>
      </c>
      <c r="B46" s="4" t="s">
        <f>=HYPERLINK("https://rossileiloes.com.br/lote/detalhe/289514", " ARADO 03 AIVECAS MASCHIETO")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=HYPERLINK("https://rossileiloes.com.br/lote/detalhe/289513", "053")</f>
      </c>
      <c r="B47" s="4" t="s">
        <f>=HYPERLINK("https://rossileiloes.com.br/lote/detalhe/289513", " LOTE COM SUCATAS DE SOPRADORES/ARRUADORES P/CAFÉ")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=HYPERLINK("https://rossileiloes.com.br/lote/detalhe/289516", "056")</f>
      </c>
      <c r="B48" s="4" t="s">
        <f>=HYPERLINK("https://rossileiloes.com.br/lote/detalhe/289516", " TANQUE CAP. 5.000L DE FERRO")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=HYPERLINK("https://rossileiloes.com.br/lote/detalhe/289523", "057")</f>
      </c>
      <c r="B49" s="4" t="s">
        <f>=HYPERLINK("https://rossileiloes.com.br/lote/detalhe/289523", " TRITURADOR/PICADOR CAPIM MENTA MIT 600")</f>
      </c>
      <c r="C49" s="4" t="inlineStr">
        <is>
          <t>Lote retirado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=HYPERLINK("https://rossileiloes.com.br/lote/detalhe/289524", "059")</f>
      </c>
      <c r="B50" s="4" t="s">
        <f>=HYPERLINK("https://rossileiloes.com.br/lote/detalhe/289524", " CHASSI DE TANQUE")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=HYPERLINK("https://rossileiloes.com.br/lote/detalhe/289507", "062")</f>
      </c>
      <c r="B51" s="4" t="s">
        <f>=HYPERLINK("https://rossileiloes.com.br/lote/detalhe/289507", " GARFO/RASTELO ENLEIRADOR")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=HYPERLINK("https://rossileiloes.com.br/lote/detalhe/289519", "064")</f>
      </c>
      <c r="B52" s="4" t="s">
        <f>=HYPERLINK("https://rossileiloes.com.br/lote/detalhe/289519", " BALANÇA PESAR BOI")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=HYPERLINK("https://rossileiloes.com.br/lote/detalhe/289526", "066")</f>
      </c>
      <c r="B53" s="4" t="s">
        <f>=HYPERLINK("https://rossileiloes.com.br/lote/detalhe/289526", " LOTE DE REDUTORES DIVERSOS (AGRICOLAS E INDUSTRIAIS)")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=HYPERLINK("https://rossileiloes.com.br/lote/detalhe/289522", "067")</f>
      </c>
      <c r="B54" s="4" t="s">
        <f>=HYPERLINK("https://rossileiloes.com.br/lote/detalhe/289522", " PARTES PEÇAS RETROESCAVADEIRA (SUCATA)")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=HYPERLINK("https://rossileiloes.com.br/lote/detalhe/289521", "068")</f>
      </c>
      <c r="B55" s="4" t="s">
        <f>=HYPERLINK("https://rossileiloes.com.br/lote/detalhe/289521", " VAGONETAS PARA TRANSPORTE DE CAFÉ")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=HYPERLINK("https://rossileiloes.com.br/lote/detalhe/289527", "070")</f>
      </c>
      <c r="B56" s="4" t="s">
        <f>=HYPERLINK("https://rossileiloes.com.br/lote/detalhe/289527", "ARADO IKEDA 4 HASTES")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2026-06-05T03:12:13.00Z</dcterms:created>
  <dc:creator>Tellks Tecnologia</dc:creator>
  <cp:revision>0</cp:revision>
</cp:coreProperties>
</file>