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=HYPERLINK("https://rossileiloes.com.br/lote/detalhe/299751", "799")</f>
      </c>
      <c r="B11" s="4" t="s">
        <f>=HYPERLINK("https://rossileiloes.com.br/lote/detalhe/299751", "GERADOR A GÁS 95 KVA ANO 2018 -  MOTOR WEICHAI 6CC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=HYPERLINK("https://rossileiloes.com.br/lote/detalhe/299744", "801")</f>
      </c>
      <c r="B12" s="4" t="s">
        <f>=HYPERLINK("https://rossileiloes.com.br/lote/detalhe/299744",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=HYPERLINK("https://rossileiloes.com.br/lote/detalhe/299745", "802")</f>
      </c>
      <c r="B13" s="4" t="s">
        <f>=HYPERLINK("https://rossileiloes.com.br/lote/detalhe/299745",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=HYPERLINK("https://rossileiloes.com.br/lote/detalhe/299749", "810")</f>
      </c>
      <c r="B14" s="4" t="s">
        <f>=HYPERLINK("https://rossileiloes.com.br/lote/detalhe/299749", "LOTE DE MATERIAL HOSPITALAR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=HYPERLINK("https://rossileiloes.com.br/lote/detalhe/299750", "811")</f>
      </c>
      <c r="B15" s="4" t="s">
        <f>=HYPERLINK("https://rossileiloes.com.br/lote/detalhe/299750", "02 ESTUFAS INOX  E 2 MESAS DE INOX")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=HYPERLINK("https://rossileiloes.com.br/lote/detalhe/299755", "812")</f>
      </c>
      <c r="B16" s="4" t="s">
        <f>=HYPERLINK("https://rossileiloes.com.br/lote/detalhe/299755", " 02 UN. EXPOSITORES REFRIGERADOS MARCA SULFISA")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4.800,00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=HYPERLINK("https://rossileiloes.com.br/lote/detalhe/299759", "814")</f>
      </c>
      <c r="B17" s="4" t="s">
        <f>=HYPERLINK("https://rossileiloes.com.br/lote/detalhe/299759", " 02 UN. EXPOSITORES REFRIGERADOS MARCA INGECOLD (01 SEM USO NA CAIXA)")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5.800,00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=HYPERLINK("https://rossileiloes.com.br/lote/detalhe/299758", "815")</f>
      </c>
      <c r="B18" s="4" t="s">
        <f>=HYPERLINK("https://rossileiloes.com.br/lote/detalhe/299758", " 01 UN. TALHA CAPAC. 5 TON. APROX.")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=HYPERLINK("https://rossileiloes.com.br/lote/detalhe/299754", "816")</f>
      </c>
      <c r="B19" s="4" t="s">
        <f>=HYPERLINK("https://rossileiloes.com.br/lote/detalhe/299754", " 04 UN. BOMBAS - 4 bombas de água (2 de 25 / 2 polos com pé, 1 de 25/4 polos com pé E 1 de 15/2 polos sem pé)")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=HYPERLINK("https://rossileiloes.com.br/lote/detalhe/299756", "821")</f>
      </c>
      <c r="B20" s="4" t="s">
        <f>=HYPERLINK("https://rossileiloes.com.br/lote/detalhe/299756", " 10 UN. - (BOMBAS D´AGUA SENDO ( 10 marca weg , 2 danffongs 1 sem identificação , Diversos tamanhos e vazão ! Entre 0,5 cv até 7,5 cv)")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=HYPERLINK("https://rossileiloes.com.br/lote/detalhe/299757", "823")</f>
      </c>
      <c r="B21" s="4" t="s">
        <f>=HYPERLINK("https://rossileiloes.com.br/lote/detalhe/299757", " 01 UN - Motor weg , hgf 400 cv 4000 volts")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=HYPERLINK("https://rossileiloes.com.br/lote/detalhe/299761", "825")</f>
      </c>
      <c r="B22" s="4" t="s">
        <f>=HYPERLINK("https://rossileiloes.com.br/lote/detalhe/299761", "02 UN. EQUIPAMENTOS PARA RESTAURANTE ( GELOPAR)")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=HYPERLINK("https://rossileiloes.com.br/lote/detalhe/299762", "826")</f>
      </c>
      <c r="B23" s="4" t="s">
        <f>=HYPERLINK("https://rossileiloes.com.br/lote/detalhe/299762", "01  UN. ASPIRADOR INDUSTRIAL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=HYPERLINK("https://rossileiloes.com.br/lote/detalhe/299763", "827")</f>
      </c>
      <c r="B24" s="4" t="s">
        <f>=HYPERLINK("https://rossileiloes.com.br/lote/detalhe/299763", "01 UN PRENSA MECÂNICA")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=HYPERLINK("https://rossileiloes.com.br/lote/detalhe/299764", "828")</f>
      </c>
      <c r="B25" s="4" t="s">
        <f>=HYPERLINK("https://rossileiloes.com.br/lote/detalhe/299764", "01 UN. BALANÇA  TOLEDO ( EM INOX) CAPAC. 500KG")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=HYPERLINK("https://rossileiloes.com.br/lote/detalhe/299765", "829")</f>
      </c>
      <c r="B26" s="4" t="s">
        <f>=HYPERLINK("https://rossileiloes.com.br/lote/detalhe/299765", "CAPOTA DE FIBRA  PARA  MONTANA")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=HYPERLINK("https://rossileiloes.com.br/lote/detalhe/301138", "830")</f>
      </c>
      <c r="B27" s="4" t="s">
        <f>=HYPERLINK("https://rossileiloes.com.br/lote/detalhe/301138", "PAINEL DE INJETORA")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=HYPERLINK("https://rossileiloes.com.br/lote/detalhe/301139", "831")</f>
      </c>
      <c r="B28" s="4" t="s">
        <f>=HYPERLINK("https://rossileiloes.com.br/lote/detalhe/301139", "09 UN. ESTEIRAS  DE ROLETES ( MEDINDO 2,50 COMP. X 1,30 LARGURA /CADA)")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6.800,00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=HYPERLINK("https://rossileiloes.com.br/lote/detalhe/301416", "832")</f>
      </c>
      <c r="B29" s="4" t="s">
        <f>=HYPERLINK("https://rossileiloes.com.br/lote/detalhe/301416", "MOTOR WEG ACOPLADO COM BOMBA ÓLEO 15CV ABAIXA ROTAÇÃO")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=HYPERLINK("https://rossileiloes.com.br/lote/detalhe/301468", "833")</f>
      </c>
      <c r="B30" s="4" t="s">
        <f>=HYPERLINK("https://rossileiloes.com.br/lote/detalhe/301468", "02 un. - GANCHO CAPAC.APROX. 10 TON")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480,00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=HYPERLINK("https://rossileiloes.com.br/lote/detalhe/299717", "1001")</f>
      </c>
      <c r="B31" s="4" t="s">
        <f>=HYPERLINK("https://rossileiloes.com.br/lote/detalhe/299717", "02 UN. VIRA TAMBOR PNEMÁTICO COM PISTÃO  E UNIDADE HIDRÁULICA FRENTE INOX")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=HYPERLINK("https://rossileiloes.com.br/lote/detalhe/299716", "1002")</f>
      </c>
      <c r="B32" s="4" t="s">
        <f>=HYPERLINK("https://rossileiloes.com.br/lote/detalhe/299716", "03 UN. BOMBAS COM MOTOR 30 CV")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=HYPERLINK("https://rossileiloes.com.br/lote/detalhe/299753", "1003")</f>
      </c>
      <c r="B33" s="4" t="s">
        <f>=HYPERLINK("https://rossileiloes.com.br/lote/detalhe/299753", "5 un. - motores potência 2 de 1.5 cv 1710 rpm 2 dois de 1/3 cv 1720 rpm 1 de 2 cv 1720 rpm 1 redutor")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=HYPERLINK("https://rossileiloes.com.br/lote/detalhe/299746", "1004")</f>
      </c>
      <c r="B34" s="4" t="s">
        <f>=HYPERLINK("https://rossileiloes.com.br/lote/detalhe/299746", "PAINEL COM INVERSOR")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1.750,00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=HYPERLINK("https://rossileiloes.com.br/lote/detalhe/299747", "1005")</f>
      </c>
      <c r="B35" s="4" t="s">
        <f>=HYPERLINK("https://rossileiloes.com.br/lote/detalhe/299747", "PAINEL PNEUMÁTICO")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=HYPERLINK("https://rossileiloes.com.br/lote/detalhe/299718", "1006")</f>
      </c>
      <c r="B36" s="4" t="s">
        <f>=HYPERLINK("https://rossileiloes.com.br/lote/detalhe/299718", " 01 MOTOREDUTOR COM MOTOR WEG 3CV")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=HYPERLINK("https://rossileiloes.com.br/lote/detalhe/299719", "1008")</f>
      </c>
      <c r="B37" s="4" t="s">
        <f>=HYPERLINK("https://rossileiloes.com.br/lote/detalhe/299719", " 01 BOMBA PARA ÓLEO MOTOR 3CV")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=HYPERLINK("https://rossileiloes.com.br/lote/detalhe/299720", "1009")</f>
      </c>
      <c r="B38" s="4" t="s">
        <f>=HYPERLINK("https://rossileiloes.com.br/lote/detalhe/299720", "2 bombas para abastecimento de óleo")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=HYPERLINK("https://rossileiloes.com.br/lote/detalhe/299721", "1011")</f>
      </c>
      <c r="B39" s="4" t="s">
        <f>=HYPERLINK("https://rossileiloes.com.br/lote/detalhe/299721", "1 redutor")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=HYPERLINK("https://rossileiloes.com.br/lote/detalhe/299722", "1012")</f>
      </c>
      <c r="B40" s="4" t="s">
        <f>=HYPERLINK("https://rossileiloes.com.br/lote/detalhe/299722", "Análise de sulfa em leite.equipamento para laboratório.")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=HYPERLINK("https://rossileiloes.com.br/lote/detalhe/299748", "1013")</f>
      </c>
      <c r="B41" s="4" t="s">
        <f>=HYPERLINK("https://rossileiloes.com.br/lote/detalhe/299748", "1 VALVULA DE CONTROLE")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=HYPERLINK("https://rossileiloes.com.br/lote/detalhe/299726", "1014")</f>
      </c>
      <c r="B42" s="4" t="s">
        <f>=HYPERLINK("https://rossileiloes.com.br/lote/detalhe/299726", " 2 un. pedestal foco de luz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=HYPERLINK("https://rossileiloes.com.br/lote/detalhe/299760", "1015")</f>
      </c>
      <c r="B43" s="4" t="s">
        <f>=HYPERLINK("https://rossileiloes.com.br/lote/detalhe/299760", "20 VÁVULAS DE CONTROLE SM-50 PLUS/04 REGULADORES ARGOMETRO/05 CANETAS PARA SOLDAR ( LÃTÃO)")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1.350,00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=HYPERLINK("https://rossileiloes.com.br/lote/detalhe/299752", "1016")</f>
      </c>
      <c r="B44" s="4" t="s">
        <f>=HYPERLINK("https://rossileiloes.com.br/lote/detalhe/299752", "CAPOTA PARA S*10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=HYPERLINK("https://rossileiloes.com.br/lote/detalhe/299725", "1017")</f>
      </c>
      <c r="B45" s="4" t="s">
        <f>=HYPERLINK("https://rossileiloes.com.br/lote/detalhe/299725", " 2 un.alimentador para injetora largura 57cm x 67 altura.")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=HYPERLINK("https://rossileiloes.com.br/lote/detalhe/299723", "1018")</f>
      </c>
      <c r="B46" s="4" t="s">
        <f>=HYPERLINK("https://rossileiloes.com.br/lote/detalhe/299723", " 1 un. alimentador com filtro inox 96x30 cm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=HYPERLINK("https://rossileiloes.com.br/lote/detalhe/299724", "1019")</f>
      </c>
      <c r="B47" s="4" t="s">
        <f>=HYPERLINK("https://rossileiloes.com.br/lote/detalhe/299724", " 1 un. alimentador inox com rosca interna 87x30 cm boca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=HYPERLINK("https://rossileiloes.com.br/lote/detalhe/299727", "1022")</f>
      </c>
      <c r="B48" s="4" t="s">
        <f>=HYPERLINK("https://rossileiloes.com.br/lote/detalhe/299727", "COMPRESSOR RADIAL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=HYPERLINK("https://rossileiloes.com.br/lote/detalhe/299728", "1024")</f>
      </c>
      <c r="B49" s="4" t="s">
        <f>=HYPERLINK("https://rossileiloes.com.br/lote/detalhe/299728", "01 LAVADOR DE PEÇAS EM INOX COM BOMBA WEG 5CV COM FILTRO , TANQUE 1.60X X0,57X ALTURA 0,57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2.900,00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=HYPERLINK("https://rossileiloes.com.br/lote/detalhe/299729", "1028")</f>
      </c>
      <c r="B50" s="4" t="s">
        <f>=HYPERLINK("https://rossileiloes.com.br/lote/detalhe/299729", "MOINHO DE FACAS  - ALT. 1,70 MTS X 30 CTMS DE BOCA")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=HYPERLINK("https://rossileiloes.com.br/lote/detalhe/299730", "1032")</f>
      </c>
      <c r="B51" s="4" t="s">
        <f>=HYPERLINK("https://rossileiloes.com.br/lote/detalhe/299730", "01 REDUTOR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=HYPERLINK("https://rossileiloes.com.br/lote/detalhe/299731", "1034")</f>
      </c>
      <c r="B52" s="4" t="s">
        <f>=HYPERLINK("https://rossileiloes.com.br/lote/detalhe/299731", "01 UN. UNIDADE HIDRÁULICA COM MOTOR ")</f>
      </c>
      <c r="C52" s="4" t="inlineStr">
        <is>
          <t>Vendido</t>
        </is>
      </c>
      <c r="D52" s="4" t="inlineStr">
        <is>
          <t>2</t>
        </is>
      </c>
      <c r="E52" s="5" t="inlineStr">
        <is>
          <t>2.950,00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=HYPERLINK("https://rossileiloes.com.br/lote/detalhe/299732", "1035")</f>
      </c>
      <c r="B53" s="4" t="s">
        <f>=HYPERLINK("https://rossileiloes.com.br/lote/detalhe/299732", "01 UN. UNIDADE HIDRÁULICA COM MOTOR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=HYPERLINK("https://rossileiloes.com.br/lote/detalhe/299733", "1036")</f>
      </c>
      <c r="B54" s="4" t="s">
        <f>=HYPERLINK("https://rossileiloes.com.br/lote/detalhe/299733", "01 UN. PEÇA PNEUMÁTICA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=HYPERLINK("https://rossileiloes.com.br/lote/detalhe/299734", "1037")</f>
      </c>
      <c r="B55" s="4" t="s">
        <f>=HYPERLINK("https://rossileiloes.com.br/lote/detalhe/299734", "01 UN. UNIDADE HIDRÁULICA")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=HYPERLINK("https://rossileiloes.com.br/lote/detalhe/299735", "1038")</f>
      </c>
      <c r="B56" s="4" t="s">
        <f>=HYPERLINK("https://rossileiloes.com.br/lote/detalhe/299735", "01 UN. BATEDEIRA INDUSTRIAL HOBART")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=HYPERLINK("https://rossileiloes.com.br/lote/detalhe/299736", "1042")</f>
      </c>
      <c r="B57" s="4" t="s">
        <f>=HYPERLINK("https://rossileiloes.com.br/lote/detalhe/299736", "MAQUINA DE TESTE DE FERVURA ABSORSÃO - TODA EM INOX")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=HYPERLINK("https://rossileiloes.com.br/lote/detalhe/299737", "1043")</f>
      </c>
      <c r="B58" s="4" t="s">
        <f>=HYPERLINK("https://rossileiloes.com.br/lote/detalhe/299737", "CALIBRADOR DECÉLULA DE CARGA OARA 250 KGS")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=HYPERLINK("https://rossileiloes.com.br/lote/detalhe/299738", "1046")</f>
      </c>
      <c r="B59" s="4" t="s">
        <f>=HYPERLINK("https://rossileiloes.com.br/lote/detalhe/299738", "FURADEIRA INVICTA")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1.900,00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=HYPERLINK("https://rossileiloes.com.br/lote/detalhe/299739", "1047")</f>
      </c>
      <c r="B60" s="4" t="s">
        <f>=HYPERLINK("https://rossileiloes.com.br/lote/detalhe/299739", "10 PAINÉIS  COM CHAVES BOTOEIRAS MEDIINDO 40X40 ")</f>
      </c>
      <c r="C60" s="4" t="inlineStr">
        <is>
          <t>Vendido</t>
        </is>
      </c>
      <c r="D60" s="4" t="inlineStr">
        <is>
          <t>1</t>
        </is>
      </c>
      <c r="E60" s="5" t="inlineStr">
        <is>
          <t>2.500,00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=HYPERLINK("https://rossileiloes.com.br/lote/detalhe/299740", "1049")</f>
      </c>
      <c r="B61" s="4" t="s">
        <f>=HYPERLINK("https://rossileiloes.com.br/lote/detalhe/299740", "Máquina  de escrever  Hermes baby (raridade ) e 02 un. radio comunicador marca cobra")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30.00</t>
        </is>
      </c>
    </row>
    <row collapsed="false" customFormat="false" customHeight="false" hidden="false" ht="12.1" outlineLevel="0" r="62">
      <c r="A62" s="5" t="s">
        <f>=HYPERLINK("https://rossileiloes.com.br/lote/detalhe/299741", "1050")</f>
      </c>
      <c r="B62" s="4" t="s">
        <f>=HYPERLINK("https://rossileiloes.com.br/lote/detalhe/299741", "Inversor geradora 11 hp a gasolina")</f>
      </c>
      <c r="C62" s="4" t="inlineStr">
        <is>
          <t>Vendido</t>
        </is>
      </c>
      <c r="D62" s="4" t="inlineStr">
        <is>
          <t>1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=HYPERLINK("https://rossileiloes.com.br/lote/detalhe/299742", "1051")</f>
      </c>
      <c r="B63" s="4" t="s">
        <f>=HYPERLINK("https://rossileiloes.com.br/lote/detalhe/299742", "compressor estacionario")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2.950,00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=HYPERLINK("https://rossileiloes.com.br/lote/detalhe/299743", "1052")</f>
      </c>
      <c r="B64" s="4" t="s">
        <f>=HYPERLINK("https://rossileiloes.com.br/lote/detalhe/299743", "TAMBOREADOR PARA TIRAR REBARBA DE PEÇAS")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=HYPERLINK("https://rossileiloes.com.br/lote/detalhe/299695", "2008")</f>
      </c>
      <c r="B65" s="4" t="s">
        <f>=HYPERLINK("https://rossileiloes.com.br/lote/detalhe/299695", " BRAÇO ARTICULADO PARA OFICINA (NÃO INCLUI VIGA LATERAL)")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=HYPERLINK("https://rossileiloes.com.br/lote/detalhe/299708", "2014")</f>
      </c>
      <c r="B66" s="4" t="s">
        <f>=HYPERLINK("https://rossileiloes.com.br/lote/detalhe/299708", "02 UNIDADES - AUTOCLAVE HOSPITALAR")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=HYPERLINK("https://rossileiloes.com.br/lote/detalhe/299709", "2016")</f>
      </c>
      <c r="B67" s="4" t="s">
        <f>=HYPERLINK("https://rossileiloes.com.br/lote/detalhe/299709", "TALHA 2 TON.")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=HYPERLINK("https://rossileiloes.com.br/lote/detalhe/299666", "2020")</f>
      </c>
      <c r="B68" s="4" t="s">
        <f>=HYPERLINK("https://rossileiloes.com.br/lote/detalhe/299666", " 1 ventilador. 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=HYPERLINK("https://rossileiloes.com.br/lote/detalhe/299673", "2027")</f>
      </c>
      <c r="B69" s="4" t="s">
        <f>=HYPERLINK("https://rossileiloes.com.br/lote/detalhe/299673", "1 VENTOINHA")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=HYPERLINK("https://rossileiloes.com.br/lote/detalhe/299674", "2028")</f>
      </c>
      <c r="B70" s="4" t="s">
        <f>=HYPERLINK("https://rossileiloes.com.br/lote/detalhe/299674", "1 REDUTOR DE GRANDE PORTE PESO. 1.250 KGS APROX.")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=HYPERLINK("https://rossileiloes.com.br/lote/detalhe/299683", "2031")</f>
      </c>
      <c r="B71" s="4" t="s">
        <f>=HYPERLINK("https://rossileiloes.com.br/lote/detalhe/299683", "CENTRÍFUGA SEPARADORA  FLOTTWEG  MOD. MW 2000 SSP 122")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=HYPERLINK("https://rossileiloes.com.br/lote/detalhe/299675", "2032")</f>
      </c>
      <c r="B72" s="4" t="s">
        <f>=HYPERLINK("https://rossileiloes.com.br/lote/detalhe/299675", "Sistema de filtragem de óleo")</f>
      </c>
      <c r="C72" s="4" t="inlineStr">
        <is>
          <t>Vendido</t>
        </is>
      </c>
      <c r="D72" s="4" t="inlineStr">
        <is>
          <t>1</t>
        </is>
      </c>
      <c r="E72" s="5" t="inlineStr">
        <is>
          <t>2.500,00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=HYPERLINK("https://rossileiloes.com.br/lote/detalhe/299696", "2035")</f>
      </c>
      <c r="B73" s="4" t="s">
        <f>=HYPERLINK("https://rossileiloes.com.br/lote/detalhe/299696", " tanque de PVC com pé")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750.00</t>
        </is>
      </c>
    </row>
    <row collapsed="false" customFormat="false" customHeight="false" hidden="false" ht="12.1" outlineLevel="0" r="74">
      <c r="A74" s="5" t="s">
        <f>=HYPERLINK("https://rossileiloes.com.br/lote/detalhe/299686", "2038")</f>
      </c>
      <c r="B74" s="4" t="s">
        <f>=HYPERLINK("https://rossileiloes.com.br/lote/detalhe/299686", " 01 MOTOR WEG COM BOMBA DE ENGRENAGEM( SEM PLAQUETA) APROX. 25 A 30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2.800,00</t>
        </is>
      </c>
      <c r="F74" s="4" t="inlineStr">
        <is>
          <t>75.00</t>
        </is>
      </c>
    </row>
    <row collapsed="false" customFormat="false" customHeight="false" hidden="false" ht="12.1" outlineLevel="0" r="75">
      <c r="A75" s="5" t="s">
        <f>=HYPERLINK("https://rossileiloes.com.br/lote/detalhe/299690", "2039")</f>
      </c>
      <c r="B75" s="4" t="s">
        <f>=HYPERLINK("https://rossileiloes.com.br/lote/detalhe/299690", " 01 TROLLER PARA 1100 KGS.")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=HYPERLINK("https://rossileiloes.com.br/lote/detalhe/299670", "2040")</f>
      </c>
      <c r="B76" s="4" t="s">
        <f>=HYPERLINK("https://rossileiloes.com.br/lote/detalhe/299670", "1 bomba a vácuo 2 moto redutor")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=HYPERLINK("https://rossileiloes.com.br/lote/detalhe/299665", "2045")</f>
      </c>
      <c r="B77" s="4" t="s">
        <f>=HYPERLINK("https://rossileiloes.com.br/lote/detalhe/299665", "COLETOR E SEPARADOR DE ÓLEO")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=HYPERLINK("https://rossileiloes.com.br/lote/detalhe/299712", "2049")</f>
      </c>
      <c r="B78" s="4" t="s">
        <f>=HYPERLINK("https://rossileiloes.com.br/lote/detalhe/299712", " 01 BOMBA")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=HYPERLINK("https://rossileiloes.com.br/lote/detalhe/299671", "2054")</f>
      </c>
      <c r="B79" s="4" t="s">
        <f>=HYPERLINK("https://rossileiloes.com.br/lote/detalhe/299671",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=HYPERLINK("https://rossileiloes.com.br/lote/detalhe/299687", "2058")</f>
      </c>
      <c r="B80" s="4" t="s">
        <f>=HYPERLINK("https://rossileiloes.com.br/lote/detalhe/299687", " 01 BOMBA DOSADORA 0,33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=HYPERLINK("https://rossileiloes.com.br/lote/detalhe/299678", "2059")</f>
      </c>
      <c r="B81" s="4" t="s">
        <f>=HYPERLINK("https://rossileiloes.com.br/lote/detalhe/299678", " APARELHO PARA LABORATÓRIO")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=HYPERLINK("https://rossileiloes.com.br/lote/detalhe/299672", "2062")</f>
      </c>
      <c r="B82" s="4" t="s">
        <f>=HYPERLINK("https://rossileiloes.com.br/lote/detalhe/299672", " 02 PISTÕES PARA DESLOCAMENTO DE MAQUINAS - 1,65 MTS")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=HYPERLINK("https://rossileiloes.com.br/lote/detalhe/299689", "2063")</f>
      </c>
      <c r="B83" s="4" t="s">
        <f>=HYPERLINK("https://rossileiloes.com.br/lote/detalhe/299689", " 03 MOTORES ( SENDO 1 SEM EIXO)")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=HYPERLINK("https://rossileiloes.com.br/lote/detalhe/299676", "2064")</f>
      </c>
      <c r="B84" s="4" t="s">
        <f>=HYPERLINK("https://rossileiloes.com.br/lote/detalhe/299676", " 01 Bomba de alta pressão de pistão - com manual")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=HYPERLINK("https://rossileiloes.com.br/lote/detalhe/299679", "2065")</f>
      </c>
      <c r="B85" s="4" t="s">
        <f>=HYPERLINK("https://rossileiloes.com.br/lote/detalhe/299679", " 1 PAINEL DE MÁQUINA")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=HYPERLINK("https://rossileiloes.com.br/lote/detalhe/299677", "2067")</f>
      </c>
      <c r="B86" s="4" t="s">
        <f>=HYPERLINK("https://rossileiloes.com.br/lote/detalhe/299677", "Moto ventilador")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=HYPERLINK("https://rossileiloes.com.br/lote/detalhe/299664", "2068")</f>
      </c>
      <c r="B87" s="4" t="s">
        <f>=HYPERLINK("https://rossileiloes.com.br/lote/detalhe/299664", "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=HYPERLINK("https://rossileiloes.com.br/lote/detalhe/299680", "2069")</f>
      </c>
      <c r="B88" s="4" t="s">
        <f>=HYPERLINK("https://rossileiloes.com.br/lote/detalhe/299680", " UNIDADE HIDRAULICA")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=HYPERLINK("https://rossileiloes.com.br/lote/detalhe/299681", "2072")</f>
      </c>
      <c r="B89" s="4" t="s">
        <f>=HYPERLINK("https://rossileiloes.com.br/lote/detalhe/299681", " UNIDADE HIDRAULICA COM MOTOR 5CV WEG")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=HYPERLINK("https://rossileiloes.com.br/lote/detalhe/299682", "2078")</f>
      </c>
      <c r="B90" s="4" t="s">
        <f>=HYPERLINK("https://rossileiloes.com.br/lote/detalhe/299682", " TROCADOR DE PLACAS PEQUENO")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=HYPERLINK("https://rossileiloes.com.br/lote/detalhe/299684", "2079")</f>
      </c>
      <c r="B91" s="4" t="s">
        <f>=HYPERLINK("https://rossileiloes.com.br/lote/detalhe/299684", " 06 PEÇAS SENDO; 3 MOTOS REDUTORES E 3 MOTORES")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950,00</t>
        </is>
      </c>
      <c r="F91" s="4" t="inlineStr">
        <is>
          <t>75.00</t>
        </is>
      </c>
    </row>
    <row collapsed="false" customFormat="false" customHeight="false" hidden="false" ht="12.1" outlineLevel="0" r="92">
      <c r="A92" s="5" t="s">
        <f>=HYPERLINK("https://rossileiloes.com.br/lote/detalhe/299688", "2082")</f>
      </c>
      <c r="B92" s="4" t="s">
        <f>=HYPERLINK("https://rossileiloes.com.br/lote/detalhe/299688", " 02 MOTORES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=HYPERLINK("https://rossileiloes.com.br/lote/detalhe/299659", "2083")</f>
      </c>
      <c r="B93" s="4" t="s">
        <f>=HYPERLINK("https://rossileiloes.com.br/lote/detalhe/299659", "1 UNIDADE DE CENTRÍFUGA C/ MOTOR ELÉTRICO POT. 2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=HYPERLINK("https://rossileiloes.com.br/lote/detalhe/299711", "2084")</f>
      </c>
      <c r="B94" s="4" t="s">
        <f>=HYPERLINK("https://rossileiloes.com.br/lote/detalhe/299711", " Carrinho com motor Weg para testes")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=HYPERLINK("https://rossileiloes.com.br/lote/detalhe/299685", "2085")</f>
      </c>
      <c r="B95" s="4" t="s">
        <f>=HYPERLINK("https://rossileiloes.com.br/lote/detalhe/299685", " 02 MOTO REDUTORES")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2.700,00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=HYPERLINK("https://rossileiloes.com.br/lote/detalhe/299710", "2086")</f>
      </c>
      <c r="B96" s="4" t="s">
        <f>=HYPERLINK("https://rossileiloes.com.br/lote/detalhe/299710", " 02 motores Eberle sendo ; 1de 4 cv 1710 rpm e 1 de 1,5 cv 1705rpm")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=HYPERLINK("https://rossileiloes.com.br/lote/detalhe/299713", "2088")</f>
      </c>
      <c r="B97" s="4" t="s">
        <f>=HYPERLINK("https://rossileiloes.com.br/lote/detalhe/299713", " MOTOR COM REDUTOR PARA MAQUINA")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=HYPERLINK("https://rossileiloes.com.br/lote/detalhe/299691", "2090")</f>
      </c>
      <c r="B98" s="4" t="s">
        <f>=HYPERLINK("https://rossileiloes.com.br/lote/detalhe/299691", " BOMBA DE REFRIGERAÇÃO DE MAQUINAS")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=HYPERLINK("https://rossileiloes.com.br/lote/detalhe/299694", "2091")</f>
      </c>
      <c r="B99" s="4" t="s">
        <f>=HYPERLINK("https://rossileiloes.com.br/lote/detalhe/299694", " UNIDADE HIDRAULICA")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1.700,00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=HYPERLINK("https://rossileiloes.com.br/lote/detalhe/299692", "2092")</f>
      </c>
      <c r="B100" s="4" t="s">
        <f>=HYPERLINK("https://rossileiloes.com.br/lote/detalhe/299692", " BOMBA DE REFRIGERAÇÃO DE MAQUINAS")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1.700,00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=HYPERLINK("https://rossileiloes.com.br/lote/detalhe/299693", "2093")</f>
      </c>
      <c r="B101" s="4" t="s">
        <f>=HYPERLINK("https://rossileiloes.com.br/lote/detalhe/299693", " FILTRO MANGA COM MESA ( PARA MARCENARIA)")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=HYPERLINK("https://rossileiloes.com.br/lote/detalhe/299700", "2101")</f>
      </c>
      <c r="B102" s="4" t="s">
        <f>=HYPERLINK("https://rossileiloes.com.br/lote/detalhe/299700", " MISTURADOR PARA TINTAS C/ TACHO EM AÇO CARBONO. APROX. 500 LTS. (não acompanha estrutura de madeira)")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1.800,00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=HYPERLINK("https://rossileiloes.com.br/lote/detalhe/299699", "2102")</f>
      </c>
      <c r="B103" s="4" t="s">
        <f>=HYPERLINK("https://rossileiloes.com.br/lote/detalhe/299699", " MISTURADOR PARA TINTAS C/ TACHO EM AÇO CARBONO. APROX. 500 LTS. (não acompanha estrutura de madeira)")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1.800,00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=HYPERLINK("https://rossileiloes.com.br/lote/detalhe/299698", "2103")</f>
      </c>
      <c r="B104" s="4" t="s">
        <f>=HYPERLINK("https://rossileiloes.com.br/lote/detalhe/299698", " MISTURADOR PARA TINTAS C/ TACHO EM AÇO CARBONO. APROX. 500 LTS. (não acompanha estrutura de madeira)")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1.800,00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=HYPERLINK("https://rossileiloes.com.br/lote/detalhe/299697", "2104")</f>
      </c>
      <c r="B105" s="4" t="s">
        <f>=HYPERLINK("https://rossileiloes.com.br/lote/detalhe/299697",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1.800,00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=HYPERLINK("https://rossileiloes.com.br/lote/detalhe/299701", "2105")</f>
      </c>
      <c r="B106" s="4" t="s">
        <f>=HYPERLINK("https://rossileiloes.com.br/lote/detalhe/299701", " MISTURADOR COM TANQUE ENCAMISADO POR FORA (FERRO) E POR DENTRO (INOX) - BASCULANTE")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=HYPERLINK("https://rossileiloes.com.br/lote/detalhe/299704", "2108")</f>
      </c>
      <c r="B107" s="4" t="s">
        <f>=HYPERLINK("https://rossileiloes.com.br/lote/detalhe/299704", " MASSEIRA")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=HYPERLINK("https://rossileiloes.com.br/lote/detalhe/299702", "2112")</f>
      </c>
      <c r="B108" s="4" t="s">
        <f>=HYPERLINK("https://rossileiloes.com.br/lote/detalhe/299702", " 02 UN. 2 CHUVEIROS PARA INDUSTRIA QUIMICA ( LAVA OLHOS)")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=HYPERLINK("https://rossileiloes.com.br/lote/detalhe/299703", "2113")</f>
      </c>
      <c r="B109" s="4" t="s">
        <f>=HYPERLINK("https://rossileiloes.com.br/lote/detalhe/299703", " 04 CONJUNTOS DE MOTOR GERADORES")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1.200,00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=HYPERLINK("https://rossileiloes.com.br/lote/detalhe/299714", "2114")</f>
      </c>
      <c r="B110" s="4" t="s">
        <f>=HYPERLINK("https://rossileiloes.com.br/lote/detalhe/299714", " 2 sistemas de exaustão de ventilação.um com motor Weg de 1.5 cv outro sem motor")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=HYPERLINK("https://rossileiloes.com.br/lote/detalhe/299715", "2117")</f>
      </c>
      <c r="B111" s="4" t="s">
        <f>=HYPERLINK("https://rossileiloes.com.br/lote/detalhe/299715", " 1 unidade hidráulica com motor Weg 7.5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2.950,00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=HYPERLINK("https://rossileiloes.com.br/lote/detalhe/299705", "2120")</f>
      </c>
      <c r="B112" s="4" t="s">
        <f>=HYPERLINK("https://rossileiloes.com.br/lote/detalhe/299705", " 07 auto transformadores variavel")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=HYPERLINK("https://rossileiloes.com.br/lote/detalhe/299707", "2121")</f>
      </c>
      <c r="B113" s="4" t="s">
        <f>=HYPERLINK("https://rossileiloes.com.br/lote/detalhe/299707", " 16 placas em aluminio")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=HYPERLINK("https://rossileiloes.com.br/lote/detalhe/299669", "2122")</f>
      </c>
      <c r="B114" s="4" t="s">
        <f>=HYPERLINK("https://rossileiloes.com.br/lote/detalhe/299669", " Espuladeira para enrolar fios e carreteis")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=HYPERLINK("https://rossileiloes.com.br/lote/detalhe/299706", "2123")</f>
      </c>
      <c r="B115" s="4" t="s">
        <f>=HYPERLINK("https://rossileiloes.com.br/lote/detalhe/299706", " 1 cortador gitatorio,  1 bureta digital para laboratorio,  3 micropipeta para laboratório,  2 aparelhos para laboratorio,  1 psicrômetro e 1 Micro teste")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=HYPERLINK("https://rossileiloes.com.br/lote/detalhe/299660", "2129")</f>
      </c>
      <c r="B116" s="4" t="s">
        <f>=HYPERLINK("https://rossileiloes.com.br/lote/detalhe/299660", " 5 PROTOCOLADORES")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=HYPERLINK("https://rossileiloes.com.br/lote/detalhe/299661", "2131")</f>
      </c>
      <c r="B117" s="4" t="s">
        <f>=HYPERLINK("https://rossileiloes.com.br/lote/detalhe/299661", "1 UNIDADE DE CENTRÍFUGA C/ MOTOR ELÉTRICO POT. 2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=HYPERLINK("https://rossileiloes.com.br/lote/detalhe/299662", "2132")</f>
      </c>
      <c r="B118" s="4" t="s">
        <f>=HYPERLINK("https://rossileiloes.com.br/lote/detalhe/299662", "1 UNIDADE DE CENTRÍFUGA C/ MOTOR ELÉTRICO POT.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1.400,00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=HYPERLINK("https://rossileiloes.com.br/lote/detalhe/299663", "2133")</f>
      </c>
      <c r="B119" s="4" t="s">
        <f>=HYPERLINK("https://rossileiloes.com.br/lote/detalhe/299663", "01 redutor")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1.120,00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=HYPERLINK("https://rossileiloes.com.br/lote/detalhe/299667", "2135")</f>
      </c>
      <c r="B120" s="4" t="s">
        <f>=HYPERLINK("https://rossileiloes.com.br/lote/detalhe/299667", " 1 micro teste para laboratório")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=HYPERLINK("https://rossileiloes.com.br/lote/detalhe/299668", "2136")</f>
      </c>
      <c r="B121" s="4" t="s">
        <f>=HYPERLINK("https://rossileiloes.com.br/lote/detalhe/299668", " porta papel")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2026-06-27T17:51:45.00Z</dcterms:created>
  <dc:creator>Tellks Tecnologia</dc:creator>
  <cp:revision>0</cp:revision>
</cp:coreProperties>
</file>