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=HYPERLINK("https://rossileiloes.com.br/lote/detalhe/305909", "002")</f>
      </c>
      <c r="B11" s="4" t="s">
        <f>=HYPERLINK("https://rossileiloes.com.br/lote/detalhe/305909", " TANQUE FERRO CAP. 20.000L")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=HYPERLINK("https://rossileiloes.com.br/lote/detalhe/305929", "003")</f>
      </c>
      <c r="B12" s="4" t="s">
        <f>=HYPERLINK("https://rossileiloes.com.br/lote/detalhe/305929", " TRANSBORDO MOD. SMR 8500 ANO 2007")</f>
      </c>
      <c r="C12" s="4" t="inlineStr">
        <is>
          <t>Vendido</t>
        </is>
      </c>
      <c r="D12" s="4" t="inlineStr">
        <is>
          <t>1</t>
        </is>
      </c>
      <c r="E12" s="5" t="inlineStr">
        <is>
          <t>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=HYPERLINK("https://rossileiloes.com.br/lote/detalhe/305980", "004")</f>
      </c>
      <c r="B13" s="4" t="s">
        <f>=HYPERLINK("https://rossileiloes.com.br/lote/detalhe/305980", " Misturador ração Nogueira redondo capacidade 1.000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=HYPERLINK("https://rossileiloes.com.br/lote/detalhe/305941", "005")</f>
      </c>
      <c r="B14" s="4" t="s">
        <f>=HYPERLINK("https://rossileiloes.com.br/lote/detalhe/305941", " cultivador/escarificador/rastelo mecanico 40 hastes/molas")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=HYPERLINK("https://rossileiloes.com.br/lote/detalhe/305913", "006")</f>
      </c>
      <c r="B15" s="4" t="s">
        <f>=HYPERLINK("https://rossileiloes.com.br/lote/detalhe/305913", " SECADORA DE CAFÉ")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=HYPERLINK("https://rossileiloes.com.br/lote/detalhe/305977", "007")</f>
      </c>
      <c r="B16" s="4" t="s">
        <f>=HYPERLINK("https://rossileiloes.com.br/lote/detalhe/305977", " Roçadeira de Arrasto")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=HYPERLINK("https://rossileiloes.com.br/lote/detalhe/305906", "008")</f>
      </c>
      <c r="B17" s="4" t="s">
        <f>=HYPERLINK("https://rossileiloes.com.br/lote/detalhe/305906", " MÁQUINA BATEDEIRA FEIJÃO/AMENDOIN")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=HYPERLINK("https://rossileiloes.com.br/lote/detalhe/305918", "009")</f>
      </c>
      <c r="B18" s="4" t="s">
        <f>=HYPERLINK("https://rossileiloes.com.br/lote/detalhe/305918", " MÁQUINA COLHEDORA MILHO/SOJA/ARROZ ET4")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=HYPERLINK("https://rossileiloes.com.br/lote/detalhe/305910", "010")</f>
      </c>
      <c r="B19" s="4" t="s">
        <f>=HYPERLINK("https://rossileiloes.com.br/lote/detalhe/305910", " PODADEIRA CITRUS MARCA IFLÓ (LATERAL)")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=HYPERLINK("https://rossileiloes.com.br/lote/detalhe/305908", "011")</f>
      </c>
      <c r="B20" s="4" t="s">
        <f>=HYPERLINK("https://rossileiloes.com.br/lote/detalhe/305908", " TANQUE FERRO CAP. 6.000L")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=HYPERLINK("https://rossileiloes.com.br/lote/detalhe/305963", "012")</f>
      </c>
      <c r="B21" s="4" t="s">
        <f>=HYPERLINK("https://rossileiloes.com.br/lote/detalhe/305963", " subsolador vermelho 03 hastaes")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=HYPERLINK("https://rossileiloes.com.br/lote/detalhe/305915", "013")</f>
      </c>
      <c r="B22" s="4" t="s">
        <f>=HYPERLINK("https://rossileiloes.com.br/lote/detalhe/305915", " PODADEIRA CITRUS MARCA IFLÓ (TOPO)")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=HYPERLINK("https://rossileiloes.com.br/lote/detalhe/305932", "014")</f>
      </c>
      <c r="B23" s="4" t="s">
        <f>=HYPERLINK("https://rossileiloes.com.br/lote/detalhe/305932", " subsolador azul 03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=HYPERLINK("https://rossileiloes.com.br/lote/detalhe/305905", "015")</f>
      </c>
      <c r="B24" s="4" t="s">
        <f>=HYPERLINK("https://rossileiloes.com.br/lote/detalhe/305905", " TANQUE FERRO CAP. 8.000L")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=HYPERLINK("https://rossileiloes.com.br/lote/detalhe/305973", "016")</f>
      </c>
      <c r="B25" s="4" t="s">
        <f>=HYPERLINK("https://rossileiloes.com.br/lote/detalhe/305973", " Cultivador Adubador")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=HYPERLINK("https://rossileiloes.com.br/lote/detalhe/305911", "017")</f>
      </c>
      <c r="B26" s="4" t="s">
        <f>=HYPERLINK("https://rossileiloes.com.br/lote/detalhe/305911", " CARRETEL IRRIGAÇÃO")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=HYPERLINK("https://rossileiloes.com.br/lote/detalhe/305954", "018")</f>
      </c>
      <c r="B27" s="4" t="s">
        <f>=HYPERLINK("https://rossileiloes.com.br/lote/detalhe/305954", " ensiladeira nogueira")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=HYPERLINK("https://rossileiloes.com.br/lote/detalhe/305981", "019")</f>
      </c>
      <c r="B28" s="4" t="s">
        <f>=HYPERLINK("https://rossileiloes.com.br/lote/detalhe/305981", " Pazinha trazeira de hidraulico Maschieto")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=HYPERLINK("https://rossileiloes.com.br/lote/detalhe/305971", "020")</f>
      </c>
      <c r="B29" s="4" t="s">
        <f>=HYPERLINK("https://rossileiloes.com.br/lote/detalhe/305971", " Tanque de fibra capacidade 1.000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=HYPERLINK("https://rossileiloes.com.br/lote/detalhe/305924", "021")</f>
      </c>
      <c r="B30" s="4" t="s">
        <f>=HYPERLINK("https://rossileiloes.com.br/lote/detalhe/305924", " PLANTADEIRA JUMIL 8 LINHAS (PLANTIO DIRETO)")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=HYPERLINK("https://rossileiloes.com.br/lote/detalhe/305907", "022")</f>
      </c>
      <c r="B31" s="4" t="s">
        <f>=HYPERLINK("https://rossileiloes.com.br/lote/detalhe/305907", " ENLEIRADOR DE CAFÉ")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=HYPERLINK("https://rossileiloes.com.br/lote/detalhe/305912", "023")</f>
      </c>
      <c r="B32" s="4" t="s">
        <f>=HYPERLINK("https://rossileiloes.com.br/lote/detalhe/305912", " TANQUE FIDO 3.000L")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=HYPERLINK("https://rossileiloes.com.br/lote/detalhe/305966", "025")</f>
      </c>
      <c r="B33" s="4" t="s">
        <f>=HYPERLINK("https://rossileiloes.com.br/lote/detalhe/305966", " [ VÍDEO ] Vagão forrageiro nogueira modelo VFN8.000")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=HYPERLINK("https://rossileiloes.com.br/lote/detalhe/305914", "026")</f>
      </c>
      <c r="B34" s="4" t="s">
        <f>=HYPERLINK("https://rossileiloes.com.br/lote/detalhe/305914", " ENLEIRADOR DE CAFÉ")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=HYPERLINK("https://rossileiloes.com.br/lote/detalhe/305917", "027")</f>
      </c>
      <c r="B35" s="4" t="s">
        <f>=HYPERLINK("https://rossileiloes.com.br/lote/detalhe/305917", " PLANTADEIRA SEMENTE 5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=HYPERLINK("https://rossileiloes.com.br/lote/detalhe/305930", "028")</f>
      </c>
      <c r="B36" s="4" t="s">
        <f>=HYPERLINK("https://rossileiloes.com.br/lote/detalhe/305930", " PULVERIZADOR JACTO 600 LITROS BOMBA JP 40 -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=HYPERLINK("https://rossileiloes.com.br/lote/detalhe/305936", "029")</f>
      </c>
      <c r="B37" s="4" t="s">
        <f>=HYPERLINK("https://rossileiloes.com.br/lote/detalhe/305936", " carretão para trasnporte diversos capacidade de 10 toneladas (fora de estrada/sem documento)")</f>
      </c>
      <c r="C37" s="4" t="inlineStr">
        <is>
          <t>Vendido</t>
        </is>
      </c>
      <c r="D37" s="4" t="inlineStr">
        <is>
          <t>1</t>
        </is>
      </c>
      <c r="E37" s="5" t="inlineStr">
        <is>
          <t>7.200,00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=HYPERLINK("https://rossileiloes.com.br/lote/detalhe/305916", "030")</f>
      </c>
      <c r="B38" s="4" t="s">
        <f>=HYPERLINK("https://rossileiloes.com.br/lote/detalhe/305916", " PLANTADEIRA TATU 7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=HYPERLINK("https://rossileiloes.com.br/lote/detalhe/305940", "031")</f>
      </c>
      <c r="B39" s="4" t="s">
        <f>=HYPERLINK("https://rossileiloes.com.br/lote/detalhe/305940", " rachador de lenha (falta o pistão)")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=HYPERLINK("https://rossileiloes.com.br/lote/detalhe/305931", "033")</f>
      </c>
      <c r="B40" s="4" t="s">
        <f>=HYPERLINK("https://rossileiloes.com.br/lote/detalhe/305931", " SULCADOR DUPLO MARCA DMB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=HYPERLINK("https://rossileiloes.com.br/lote/detalhe/305979", "034")</f>
      </c>
      <c r="B41" s="4" t="s">
        <f>=HYPERLINK("https://rossileiloes.com.br/lote/detalhe/305979", " Plantadeira MF 3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=HYPERLINK("https://rossileiloes.com.br/lote/detalhe/305925", "035")</f>
      </c>
      <c r="B42" s="4" t="s">
        <f>=HYPERLINK("https://rossileiloes.com.br/lote/detalhe/305925", " DEBULHADOR MILHO/FEIJÃO JUMIL")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=HYPERLINK("https://rossileiloes.com.br/lote/detalhe/305948", "036")</f>
      </c>
      <c r="B43" s="4" t="s">
        <f>=HYPERLINK("https://rossileiloes.com.br/lote/detalhe/305948", " vagão forrageiro Minami")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=HYPERLINK("https://rossileiloes.com.br/lote/detalhe/305974", "037")</f>
      </c>
      <c r="B44" s="4" t="s">
        <f>=HYPERLINK("https://rossileiloes.com.br/lote/detalhe/305974", " Roçadeira marca FNI 1,60 mts.de corte")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=HYPERLINK("https://rossileiloes.com.br/lote/detalhe/305959", "038")</f>
      </c>
      <c r="B45" s="4" t="s">
        <f>=HYPERLINK("https://rossileiloes.com.br/lote/detalhe/305959", " subsolador 05 hastes (está com 4 hastes)")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=HYPERLINK("https://rossileiloes.com.br/lote/detalhe/305920", "039")</f>
      </c>
      <c r="B46" s="4" t="s">
        <f>=HYPERLINK("https://rossileiloes.com.br/lote/detalhe/305920", " TANQUE FIBRA CAP. 1.500L")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=HYPERLINK("https://rossileiloes.com.br/lote/detalhe/305958", "040")</f>
      </c>
      <c r="B47" s="4" t="s">
        <f>=HYPERLINK("https://rossileiloes.com.br/lote/detalhe/305958", " carreta tanque capacidade 4.000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=HYPERLINK("https://rossileiloes.com.br/lote/detalhe/305956", "041")</f>
      </c>
      <c r="B48" s="4" t="s">
        <f>=HYPERLINK("https://rossileiloes.com.br/lote/detalhe/305956", " tanque reservatorio Jacto capacidade 800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=HYPERLINK("https://rossileiloes.com.br/lote/detalhe/305933", "042")</f>
      </c>
      <c r="B49" s="4" t="s">
        <f>=HYPERLINK("https://rossileiloes.com.br/lote/detalhe/305933", " vagão forrageiro modelo VFV 8.000 para reforma e revisão")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=HYPERLINK("https://rossileiloes.com.br/lote/detalhe/305951", "043")</f>
      </c>
      <c r="B50" s="4" t="s">
        <f>=HYPERLINK("https://rossileiloes.com.br/lote/detalhe/305951", " calcareadeira Piccin esteira de 80 (parav reforma ou Peças)")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=HYPERLINK("https://rossileiloes.com.br/lote/detalhe/305961", "044")</f>
      </c>
      <c r="B51" s="4" t="s">
        <f>=HYPERLINK("https://rossileiloes.com.br/lote/detalhe/305961", " cultivador pantográfico marca Tatu com 05 hastes")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=HYPERLINK("https://rossileiloes.com.br/lote/detalhe/305957", "046")</f>
      </c>
      <c r="B52" s="4" t="s">
        <f>=HYPERLINK("https://rossileiloes.com.br/lote/detalhe/305957", " grade niveladora de hidraulico marca Jumil 26 discos")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=HYPERLINK("https://rossileiloes.com.br/lote/detalhe/305968", "047")</f>
      </c>
      <c r="B53" s="4" t="s">
        <f>=HYPERLINK("https://rossileiloes.com.br/lote/detalhe/305968", " tanque polietileno capacidade 4.000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=HYPERLINK("https://rossileiloes.com.br/lote/detalhe/305921", "049")</f>
      </c>
      <c r="B54" s="4" t="s">
        <f>=HYPERLINK("https://rossileiloes.com.br/lote/detalhe/305921", " PLANTADEIRA DE INVERNO")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=HYPERLINK("https://rossileiloes.com.br/lote/detalhe/305922", "050")</f>
      </c>
      <c r="B55" s="4" t="s">
        <f>=HYPERLINK("https://rossileiloes.com.br/lote/detalhe/305922", " ARADO 03 AIVECAS MASCHIETO")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=HYPERLINK("https://rossileiloes.com.br/lote/detalhe/305967", "051")</f>
      </c>
      <c r="B56" s="4" t="s">
        <f>=HYPERLINK("https://rossileiloes.com.br/lote/detalhe/305967", " plantadeira de Mandioca 02 linhas maeca Trevisan")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=HYPERLINK("https://rossileiloes.com.br/lote/detalhe/305983", "052")</f>
      </c>
      <c r="B57" s="4" t="s">
        <f>=HYPERLINK("https://rossileiloes.com.br/lote/detalhe/305983", " Carreta agrícola")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=HYPERLINK("https://rossileiloes.com.br/lote/detalhe/305937", "053")</f>
      </c>
      <c r="B58" s="4" t="s">
        <f>=HYPERLINK("https://rossileiloes.com.br/lote/detalhe/305937", " roçadeira dupla Tatu Articulada com comando para transporte 3,5 m de corte")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=HYPERLINK("https://rossileiloes.com.br/lote/detalhe/305935", "054")</f>
      </c>
      <c r="B59" s="4" t="s">
        <f>=HYPERLINK("https://rossileiloes.com.br/lote/detalhe/305935", " roçadeira dupla Tatu Articulada com comando para transporte 3,5 m de corte")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=HYPERLINK("https://rossileiloes.com.br/lote/detalhe/305947", "055")</f>
      </c>
      <c r="B60" s="4" t="s">
        <f>=HYPERLINK("https://rossileiloes.com.br/lote/detalhe/305947", " cultivador/adubador marca Jumil4 linhas")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=HYPERLINK("https://rossileiloes.com.br/lote/detalhe/305923", "056")</f>
      </c>
      <c r="B61" s="4" t="s">
        <f>=HYPERLINK("https://rossileiloes.com.br/lote/detalhe/305923", " TANQUE CAP. 5.000L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=HYPERLINK("https://rossileiloes.com.br/lote/detalhe/305944", "057")</f>
      </c>
      <c r="B62" s="4" t="s">
        <f>=HYPERLINK("https://rossileiloes.com.br/lote/detalhe/305944", " cobridor de cana com tanque jacto de 600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=HYPERLINK("https://rossileiloes.com.br/lote/detalhe/305943", "058")</f>
      </c>
      <c r="B63" s="4" t="s">
        <f>=HYPERLINK("https://rossileiloes.com.br/lote/detalhe/305943", " Atomizador marca K.O cap 4.000 litros com turbina alta")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=HYPERLINK("https://rossileiloes.com.br/lote/detalhe/305942", "060")</f>
      </c>
      <c r="B64" s="4" t="s">
        <f>=HYPERLINK("https://rossileiloes.com.br/lote/detalhe/305942", " calcareadeira de coxo capacidade 1.000 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=HYPERLINK("https://rossileiloes.com.br/lote/detalhe/305955", "061")</f>
      </c>
      <c r="B65" s="4" t="s">
        <f>=HYPERLINK("https://rossileiloes.com.br/lote/detalhe/305955", " 02 tanque com cap de 400 litros semi novos marca Alma")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=HYPERLINK("https://rossileiloes.com.br/lote/detalhe/305919", "062")</f>
      </c>
      <c r="B66" s="4" t="s">
        <f>=HYPERLINK("https://rossileiloes.com.br/lote/detalhe/305919", " GARFO/RASTELO ENLEIRADOR")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=HYPERLINK("https://rossileiloes.com.br/lote/detalhe/305934", "063")</f>
      </c>
      <c r="B67" s="4" t="s">
        <f>=HYPERLINK("https://rossileiloes.com.br/lote/detalhe/305934", " chassi de tanque ou carreta com rodas dupladas com molejo reforçado para 03 toneladas")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=HYPERLINK("https://rossileiloes.com.br/lote/detalhe/305938", "064")</f>
      </c>
      <c r="B68" s="4" t="s">
        <f>=HYPERLINK("https://rossileiloes.com.br/lote/detalhe/305938", " debulhador de milho/feijão marca Laredo para reforma/manutenção")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=HYPERLINK("https://rossileiloes.com.br/lote/detalhe/305982", "065")</f>
      </c>
      <c r="B69" s="4" t="s">
        <f>=HYPERLINK("https://rossileiloes.com.br/lote/detalhe/305982", " Concha dianteira")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=HYPERLINK("https://rossileiloes.com.br/lote/detalhe/305927", "066")</f>
      </c>
      <c r="B70" s="4" t="s">
        <f>=HYPERLINK("https://rossileiloes.com.br/lote/detalhe/305927", " LOTE DE REDUTORES DIVERSOS (AGRICOLAS E INDUSTRIAIS)")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=HYPERLINK("https://rossileiloes.com.br/lote/detalhe/305926", "068")</f>
      </c>
      <c r="B71" s="4" t="s">
        <f>=HYPERLINK("https://rossileiloes.com.br/lote/detalhe/305926", " VAGONETAS PARA TRANSPORTE DE CAFÉ")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=HYPERLINK("https://rossileiloes.com.br/lote/detalhe/305945", "069")</f>
      </c>
      <c r="B72" s="4" t="s">
        <f>=HYPERLINK("https://rossileiloes.com.br/lote/detalhe/305945", " carreta de 04 rodas medidas 4,0 X 2,0 reforçada para 06 toneladas")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=HYPERLINK("https://rossileiloes.com.br/lote/detalhe/305928", "070")</f>
      </c>
      <c r="B73" s="4" t="s">
        <f>=HYPERLINK("https://rossileiloes.com.br/lote/detalhe/305928", "ARADO IKEDA 4 HASTES")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=HYPERLINK("https://rossileiloes.com.br/lote/detalhe/305953", "071")</f>
      </c>
      <c r="B74" s="4" t="s">
        <f>=HYPERLINK("https://rossileiloes.com.br/lote/detalhe/305953", " caicareadeira/adubadeira marca Tatu cap 2.500 Kgs esteiras de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=HYPERLINK("https://rossileiloes.com.br/lote/detalhe/305950", "072")</f>
      </c>
      <c r="B75" s="4" t="s">
        <f>=HYPERLINK("https://rossileiloes.com.br/lote/detalhe/305950", " plataforma de hidraulico para transporte de madeira e outros")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=HYPERLINK("https://rossileiloes.com.br/lote/detalhe/305946", "073")</f>
      </c>
      <c r="B76" s="4" t="s">
        <f>=HYPERLINK("https://rossileiloes.com.br/lote/detalhe/305946", " barra de herbicida de 2 metros para citrus e outros")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=HYPERLINK("https://rossileiloes.com.br/lote/detalhe/305939", "074")</f>
      </c>
      <c r="B77" s="4" t="s">
        <f>=HYPERLINK("https://rossileiloes.com.br/lote/detalhe/305939", " par de rodas amarelas")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=HYPERLINK("https://rossileiloes.com.br/lote/detalhe/305970", "075")</f>
      </c>
      <c r="B78" s="4" t="s">
        <f>=HYPERLINK("https://rossileiloes.com.br/lote/detalhe/305970", " Laminha trazeira de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=HYPERLINK("https://rossileiloes.com.br/lote/detalhe/305975", "076")</f>
      </c>
      <c r="B79" s="4" t="s">
        <f>=HYPERLINK("https://rossileiloes.com.br/lote/detalhe/305975", " Misturador de ração Nogueira capacidade 1.000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=HYPERLINK("https://rossileiloes.com.br/lote/detalhe/305965", "077")</f>
      </c>
      <c r="B80" s="4" t="s">
        <f>=HYPERLINK("https://rossileiloes.com.br/lote/detalhe/305965", " Unidade hidraulica")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=HYPERLINK("https://rossileiloes.com.br/lote/detalhe/305978", "078")</f>
      </c>
      <c r="B81" s="4" t="s">
        <f>=HYPERLINK("https://rossileiloes.com.br/lote/detalhe/305978", " Calcareadeira de coco de arrasto")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=HYPERLINK("https://rossileiloes.com.br/lote/detalhe/305964", "080")</f>
      </c>
      <c r="B82" s="4" t="s">
        <f>=HYPERLINK("https://rossileiloes.com.br/lote/detalhe/305964", " compressor movido a trator")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=HYPERLINK("https://rossileiloes.com.br/lote/detalhe/305949", "081")</f>
      </c>
      <c r="B83" s="4" t="s">
        <f>=HYPERLINK("https://rossileiloes.com.br/lote/detalhe/305949", " lote com 18 compressores diversas marcas/modelos e capacidades")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=HYPERLINK("https://rossileiloes.com.br/lote/detalhe/305962", "082")</f>
      </c>
      <c r="B84" s="4" t="s">
        <f>=HYPERLINK("https://rossileiloes.com.br/lote/detalhe/305962", " ensiladeira JUMIL modelo blue Line")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=HYPERLINK("https://rossileiloes.com.br/lote/detalhe/305952", "083")</f>
      </c>
      <c r="B85" s="4" t="s">
        <f>=HYPERLINK("https://rossileiloes.com.br/lote/detalhe/305952", " lote de parafusos diveros (diversos tamanhos, porcas , arruelas etç) aprox. 200 kgs")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380,00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=HYPERLINK("https://rossileiloes.com.br/lote/detalhe/305984", "084")</f>
      </c>
      <c r="B86" s="4" t="s">
        <f>=HYPERLINK("https://rossileiloes.com.br/lote/detalhe/305984", " Atomizador jacto 200 litros")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=HYPERLINK("https://rossileiloes.com.br/lote/detalhe/305969", "085")</f>
      </c>
      <c r="B87" s="4" t="s">
        <f>=HYPERLINK("https://rossileiloes.com.br/lote/detalhe/305969", " Lamina/plaina de hidraulico")</f>
      </c>
      <c r="C87" s="4" t="inlineStr">
        <is>
          <t>Vendido</t>
        </is>
      </c>
      <c r="D87" s="4" t="inlineStr">
        <is>
          <t>1</t>
        </is>
      </c>
      <c r="E87" s="5" t="inlineStr">
        <is>
          <t>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=HYPERLINK("https://rossileiloes.com.br/lote/detalhe/305960", "086")</f>
      </c>
      <c r="B88" s="4" t="s">
        <f>=HYPERLINK("https://rossileiloes.com.br/lote/detalhe/305960", " roçadeira de arrasto")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2.250,00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=HYPERLINK("https://rossileiloes.com.br/lote/detalhe/305972", "087")</f>
      </c>
      <c r="B89" s="4" t="s">
        <f>=HYPERLINK("https://rossileiloes.com.br/lote/detalhe/305972", " Par de rodas de ferro para trato MF")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=HYPERLINK("https://rossileiloes.com.br/lote/detalhe/305976", "088")</f>
      </c>
      <c r="B90" s="4" t="s">
        <f>=HYPERLINK("https://rossileiloes.com.br/lote/detalhe/305976", " Ensiladeira Jumil")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2026-04-20T00:11:03.00Z</dcterms:created>
  <dc:creator>Tellks Tecnologia</dc:creator>
  <cp:revision>0</cp:revision>
</cp:coreProperties>
</file>