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GUINCHOS, DESTILARIA, BARRACÃO,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=HYPERLINK("https://rossileiloes.com.br/lote/detalhe/333159", "901")</f>
      </c>
      <c r="B11" s="4" t="s">
        <f>=HYPERLINK("https://rossileiloes.com.br/lote/detalhe/333159", " CAMINHÃO MERCEDES-BENZ L 2213, ANO 1982/1982, COR BRANCA / DIESEL - 3 EIXOS, 6X4 COM GUINDASTE BANTAM PARA 18 TONELADAS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=HYPERLINK("https://rossileiloes.com.br/lote/detalhe/333163", "1000")</f>
      </c>
      <c r="B12" s="4" t="s">
        <f>=HYPERLINK("https://rossileiloes.com.br/lote/detalhe/333163", " GUINCHO TELESCÓPICO MOVÉL CLARK 714, ANO 1976 CAP: 12 TON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=HYPERLINK("https://rossileiloes.com.br/lote/detalhe/333154", "1001")</f>
      </c>
      <c r="B13" s="4" t="s">
        <f>=HYPERLINK("https://rossileiloes.com.br/lote/detalhe/333154", " GUINCHO TELESCÓPICO MOVÉL AUSTIN WESTERN 415 CAP: 14 TON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=HYPERLINK("https://rossileiloes.com.br/lote/detalhe/333160", "1003")</f>
      </c>
      <c r="B14" s="4" t="s">
        <f>=HYPERLINK("https://rossileiloes.com.br/lote/detalhe/333160", " 1 CALANDRA DE 4 ROLOS COM ACIONAMENTO ELÉTRICO/REDUTOR - CALANDRA ATÉ 1" DE CHAPA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=HYPERLINK("https://rossileiloes.com.br/lote/detalhe/333153", "1004")</f>
      </c>
      <c r="B15" s="4" t="s">
        <f>=HYPERLINK("https://rossileiloes.com.br/lote/detalhe/333153", " 1 MAQUINA SOLDA MIG BAMBOZZI TRR 3410S NMR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=HYPERLINK("https://rossileiloes.com.br/lote/detalhe/333161", "1005")</f>
      </c>
      <c r="B16" s="4" t="s">
        <f>=HYPERLINK("https://rossileiloes.com.br/lote/detalhe/333161",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=HYPERLINK("https://rossileiloes.com.br/lote/detalhe/333172", "1006")</f>
      </c>
      <c r="B17" s="4" t="s">
        <f>=HYPERLINK("https://rossileiloes.com.br/lote/detalhe/333172",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=HYPERLINK("https://rossileiloes.com.br/lote/detalhe/333178", "1007")</f>
      </c>
      <c r="B18" s="4" t="s">
        <f>=HYPERLINK("https://rossileiloes.com.br/lote/detalhe/333178",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=HYPERLINK("https://rossileiloes.com.br/lote/detalhe/333177", "1008")</f>
      </c>
      <c r="B19" s="4" t="s">
        <f>=HYPERLINK("https://rossileiloes.com.br/lote/detalhe/333177",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=HYPERLINK("https://rossileiloes.com.br/lote/detalhe/333157", "1009")</f>
      </c>
      <c r="B20" s="4" t="s">
        <f>=HYPERLINK("https://rossileiloes.com.br/lote/detalhe/333157", " 1 MOTOR ELETRICO WEG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=HYPERLINK("https://rossileiloes.com.br/lote/detalhe/333156", "1010")</f>
      </c>
      <c r="B21" s="4" t="s">
        <f>=HYPERLINK("https://rossileiloes.com.br/lote/detalhe/333156", " 1 MOTOR ELETRICO WEG 25CV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=HYPERLINK("https://rossileiloes.com.br/lote/detalhe/333152", "1011")</f>
      </c>
      <c r="B22" s="4" t="s">
        <f>=HYPERLINK("https://rossileiloes.com.br/lote/detalhe/333152", " 1 MOTOR ELETRICO WEG - 1725 RPM - 3CV - 60HZ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=HYPERLINK("https://rossileiloes.com.br/lote/detalhe/333168", "1012")</f>
      </c>
      <c r="B23" s="4" t="s">
        <f>=HYPERLINK("https://rossileiloes.com.br/lote/detalhe/333168", " 1 MOTOR ELETRICO 4 CV - 60HZ - 1140 RPM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=HYPERLINK("https://rossileiloes.com.br/lote/detalhe/333165", "1013")</f>
      </c>
      <c r="B24" s="4" t="s">
        <f>=HYPERLINK("https://rossileiloes.com.br/lote/detalhe/333165", " 1 MOTOR ELETRICO 3 CV - 60HZ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=HYPERLINK("https://rossileiloes.com.br/lote/detalhe/333151", "1014")</f>
      </c>
      <c r="B25" s="4" t="s">
        <f>=HYPERLINK("https://rossileiloes.com.br/lote/detalhe/333151", " 1 MOTOR ELETRICO WEG - 3 CV - 60HZ - 3490 RPM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=HYPERLINK("https://rossileiloes.com.br/lote/detalhe/333170", "1015")</f>
      </c>
      <c r="B26" s="4" t="s">
        <f>=HYPERLINK("https://rossileiloes.com.br/lote/detalhe/333170", " 1 MOTOR ELETRICO 10CV - 60HZ - 1165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=HYPERLINK("https://rossileiloes.com.br/lote/detalhe/333176", "1016")</f>
      </c>
      <c r="B27" s="4" t="s">
        <f>=HYPERLINK("https://rossileiloes.com.br/lote/detalhe/333176", " 1 MOTOR ELETRICO WEG 3CV - 60HZ - 860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=HYPERLINK("https://rossileiloes.com.br/lote/detalhe/333173", "1017")</f>
      </c>
      <c r="B28" s="4" t="s">
        <f>=HYPERLINK("https://rossileiloes.com.br/lote/detalhe/333173", " 1 MOTOR ELETRICO WEG 7,5CV - 60HZ - 1750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=HYPERLINK("https://rossileiloes.com.br/lote/detalhe/333167", "1018")</f>
      </c>
      <c r="B29" s="4" t="s">
        <f>=HYPERLINK("https://rossileiloes.com.br/lote/detalhe/333167", " 1 MOTOR ELETRICO 30CV - 60HZ - 1765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=HYPERLINK("https://rossileiloes.com.br/lote/detalhe/333155", "1019")</f>
      </c>
      <c r="B30" s="4" t="s">
        <f>=HYPERLINK("https://rossileiloes.com.br/lote/detalhe/333155",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=HYPERLINK("https://rossileiloes.com.br/lote/detalhe/333166", "1020")</f>
      </c>
      <c r="B31" s="4" t="s">
        <f>=HYPERLINK("https://rossileiloes.com.br/lote/detalhe/333166", " 1 MOTOR ELETRICO WEG 12,5 CV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=HYPERLINK("https://rossileiloes.com.br/lote/detalhe/333164", "1021")</f>
      </c>
      <c r="B32" s="4" t="s">
        <f>=HYPERLINK("https://rossileiloes.com.br/lote/detalhe/333164", " 1 MOTOR ELETRICO WEG - 20CV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=HYPERLINK("https://rossileiloes.com.br/lote/detalhe/333169", "1022")</f>
      </c>
      <c r="B33" s="4" t="s">
        <f>=HYPERLINK("https://rossileiloes.com.br/lote/detalhe/333169", " 1 MOTOR ELETRICO WEG 15CV - 60HZ - 1175 RPM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=HYPERLINK("https://rossileiloes.com.br/lote/detalhe/333171", "1023")</f>
      </c>
      <c r="B34" s="4" t="s">
        <f>=HYPERLINK("https://rossileiloes.com.br/lote/detalhe/333171", " 1 MOTOR ELETRICO WEG 3CV - 60HZ - 1710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=HYPERLINK("https://rossileiloes.com.br/lote/detalhe/333174", "1024")</f>
      </c>
      <c r="B35" s="4" t="s">
        <f>=HYPERLINK("https://rossileiloes.com.br/lote/detalhe/333174", " 1 MOTOR ELETRICO WEG 1,5CV - 60HZ - 1130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=HYPERLINK("https://rossileiloes.com.br/lote/detalhe/333179", "1025")</f>
      </c>
      <c r="B36" s="4" t="s">
        <f>=HYPERLINK("https://rossileiloes.com.br/lote/detalhe/333179", " 1 MOTOR ELETRICO WEG 3CV - 60HZ - 1730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=HYPERLINK("https://rossileiloes.com.br/lote/detalhe/333175", "1026")</f>
      </c>
      <c r="B37" s="4" t="s">
        <f>=HYPERLINK("https://rossileiloes.com.br/lote/detalhe/333175", " 1 MOTOR ELETRICO WEG 3CV - 60HZ - 1740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=HYPERLINK("https://rossileiloes.com.br/lote/detalhe/333158", "1027")</f>
      </c>
      <c r="B38" s="4" t="s">
        <f>=HYPERLINK("https://rossileiloes.com.br/lote/detalhe/333158", " 1 MOTOR ELETRICO WEG 3CV - 60HZ - 3500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=HYPERLINK("https://rossileiloes.com.br/lote/detalhe/333162", "1028")</f>
      </c>
      <c r="B39" s="4" t="s">
        <f>=HYPERLINK("https://rossileiloes.com.br/lote/detalhe/333162", " MAQUINA SERRA FITA FRANHO FM500 -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=HYPERLINK("https://rossileiloes.com.br/lote/detalhe/333181", "1029")</f>
      </c>
      <c r="B40" s="4" t="s">
        <f>=HYPERLINK("https://rossileiloes.com.br/lote/detalhe/333181", "[ LANCES POR METRO ] APROX. 91 METROS - LAÇO DE CABO DE AÇO (APROX. 85 METROS DE 25MM (1 POL) - LAÇOS DE 2M, 3M E 4M DE COMPRIMENTO ) E ( APROX. 06 METROS DE 19MM (3/4") LAÇOS DE 3M) VENDA NO ESTADO CONFORME LOTE EXPOSTO")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4.550,00</t>
        </is>
      </c>
      <c r="F40" s="4" t="inlineStr">
        <is>
          <t>5.00</t>
        </is>
      </c>
    </row>
    <row collapsed="false" customFormat="false" customHeight="false" hidden="false" ht="12.1" outlineLevel="0" r="41">
      <c r="A41" s="5" t="s">
        <f>=HYPERLINK("https://rossileiloes.com.br/lote/detalhe/333182", "1030")</f>
      </c>
      <c r="B41" s="4" t="s">
        <f>=HYPERLINK("https://rossileiloes.com.br/lote/detalhe/333182", "[ LANCES POR METRO ]APROX. 96 METROS - LAÇO DE CABO DE AÇO DE 22MM (7/8 POL) - LAÇOS DE 3M COMPRIMENTO -  VENDA NO ESTADO CONFORME LOTE EXPOSTO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4.800,00</t>
        </is>
      </c>
      <c r="F41" s="4" t="inlineStr">
        <is>
          <t>5.00</t>
        </is>
      </c>
    </row>
    <row collapsed="false" customFormat="false" customHeight="false" hidden="false" ht="12.1" outlineLevel="0" r="42">
      <c r="A42" s="5" t="s">
        <f>=HYPERLINK("https://rossileiloes.com.br/lote/detalhe/333183", "1031")</f>
      </c>
      <c r="B42" s="4" t="s">
        <f>=HYPERLINK("https://rossileiloes.com.br/lote/detalhe/333183", "[ LANCES POR METRO ] APROX. 70 METROS - LAÇO DE CABO DE AÇO DE 19MM (3/4 POL) - LAÇOS DE 2M DE COMPRIMENTO -  VENDA NO ESTADO CONFORME LOTE EXPOSTO")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3.500,00</t>
        </is>
      </c>
      <c r="F42" s="4" t="inlineStr">
        <is>
          <t>5.00</t>
        </is>
      </c>
    </row>
    <row collapsed="false" customFormat="false" customHeight="false" hidden="false" ht="12.1" outlineLevel="0" r="43">
      <c r="A43" s="5" t="s">
        <f>=HYPERLINK("https://rossileiloes.com.br/lote/detalhe/333184", "1032")</f>
      </c>
      <c r="B43" s="4" t="s">
        <f>=HYPERLINK("https://rossileiloes.com.br/lote/detalhe/333184", "CONJUNTO FILTRO ROTATIVO A VÁCUO DORR-OLIVER, DIÂMETRO: 10''X 20'' POL.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=HYPERLINK("https://rossileiloes.com.br/lote/detalhe/333185", "1033")</f>
      </c>
      <c r="B44" s="4" t="s">
        <f>=HYPERLINK("https://rossileiloes.com.br/lote/detalhe/333185", "CONJUNTO FILTRO ROTATIVO A VÁCUO DORR-OLIVER, DIÂMETRO: 10''X 20'' POL.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=HYPERLINK("https://rossileiloes.com.br/lote/detalhe/333116", "2000")</f>
      </c>
      <c r="B45" s="4" t="s">
        <f>=HYPERLINK("https://rossileiloes.com.br/lote/detalhe/333116", "DESTILARIA PARA 220M³/d ALCOOL HIDRATADO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=HYPERLINK("https://rossileiloes.com.br/lote/detalhe/333100", "2001")</f>
      </c>
      <c r="B46" s="4" t="s">
        <f>=HYPERLINK("https://rossileiloes.com.br/lote/detalhe/333100", "ESTRUTURA DE BARRACÃO (PÉ DIREITO COM 12 UNIDADES DE VIGA H 350 X 350 COM 16,9M ALTURA, TESOURA COM 6 UNIDADES DE VIGA U 6" COM 12,4M E TESOURA COM 6 UNIDADES DE VIGA U 6" COM 6,5M)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=HYPERLINK("https://rossileiloes.com.br/lote/detalhe/333127", "2002")</f>
      </c>
      <c r="B47" s="4" t="s">
        <f>=HYPERLINK("https://rossileiloes.com.br/lote/detalhe/333127", " ELETROIMÃ ITALINDUSTRIA 80"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=HYPERLINK("https://rossileiloes.com.br/lote/detalhe/333111", "2003")</f>
      </c>
      <c r="B48" s="4" t="s">
        <f>=HYPERLINK("https://rossileiloes.com.br/lote/detalhe/333111", "ELETROIMÃ ITALINDUSTRIA 94"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=HYPERLINK("https://rossileiloes.com.br/lote/detalhe/333113", "2004")</f>
      </c>
      <c r="B49" s="4" t="s">
        <f>=HYPERLINK("https://rossileiloes.com.br/lote/detalhe/333113", " VÁLVULA 14" REFORMADA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=HYPERLINK("https://rossileiloes.com.br/lote/detalhe/333112", "2005")</f>
      </c>
      <c r="B50" s="4" t="s">
        <f>=HYPERLINK("https://rossileiloes.com.br/lote/detalhe/333112", " VÁLVULA 30"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=HYPERLINK("https://rossileiloes.com.br/lote/detalhe/333136", "2006")</f>
      </c>
      <c r="B51" s="4" t="s">
        <f>=HYPERLINK("https://rossileiloes.com.br/lote/detalhe/333136", " ELETROIMÃ 64"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=HYPERLINK("https://rossileiloes.com.br/lote/detalhe/333125", "2008")</f>
      </c>
      <c r="B52" s="4" t="s">
        <f>=HYPERLINK("https://rossileiloes.com.br/lote/detalhe/333125", " FILTRO DE LINHA PARA VAPOR E AGUA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=HYPERLINK("https://rossileiloes.com.br/lote/detalhe/333133", "2009")</f>
      </c>
      <c r="B53" s="4" t="s">
        <f>=HYPERLINK("https://rossileiloes.com.br/lote/detalhe/333133", " APROXIMADAMENTE 20 METROS DE CORRIMÃO EM IINOX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=HYPERLINK("https://rossileiloes.com.br/lote/detalhe/333132", "2012")</f>
      </c>
      <c r="B54" s="4" t="s">
        <f>=HYPERLINK("https://rossileiloes.com.br/lote/detalhe/333132", " FREIO PARA PONTE ROLANTE SEMINOVO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=HYPERLINK("https://rossileiloes.com.br/lote/detalhe/333135", "2013")</f>
      </c>
      <c r="B55" s="4" t="s">
        <f>=HYPERLINK("https://rossileiloes.com.br/lote/detalhe/333135", " FREIO PARA PONTE ROLANTE SEMINOVO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=HYPERLINK("https://rossileiloes.com.br/lote/detalhe/333114", "2014")</f>
      </c>
      <c r="B56" s="4" t="s">
        <f>=HYPERLINK("https://rossileiloes.com.br/lote/detalhe/333114", "GUINCHO HILO DE APROX. 12,40 METROS DE ALTURA COM UMA BASE DE 3,40 METROS DE ALTURA P/ DESCARGA DE CAMINHÃO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=HYPERLINK("https://rossileiloes.com.br/lote/detalhe/333103", "2016")</f>
      </c>
      <c r="B57" s="4" t="s">
        <f>=HYPERLINK("https://rossileiloes.com.br/lote/detalhe/333103", "GUINCHO HILO PARA 35 TONELADAS DE 15,8 METROS DE ALTURA P/ DESCARGA DE CAMINHÃO 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=HYPERLINK("https://rossileiloes.com.br/lote/detalhe/333124", "2020")</f>
      </c>
      <c r="B58" s="4" t="s">
        <f>=HYPERLINK("https://rossileiloes.com.br/lote/detalhe/333124", " PRÉ AQUECEDOR DE 150 -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=HYPERLINK("https://rossileiloes.com.br/lote/detalhe/333088", "2020")</f>
      </c>
      <c r="B59" s="4" t="s">
        <f>=HYPERLINK("https://rossileiloes.com.br/lote/detalhe/333088",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=HYPERLINK("https://rossileiloes.com.br/lote/detalhe/333091", "2022")</f>
      </c>
      <c r="B60" s="4" t="s">
        <f>=HYPERLINK("https://rossileiloes.com.br/lote/detalhe/333091",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=HYPERLINK("https://rossileiloes.com.br/lote/detalhe/333110", "2023")</f>
      </c>
      <c r="B61" s="4" t="s">
        <f>=HYPERLINK("https://rossileiloes.com.br/lote/detalhe/333110", "1 DESFIBRADOR 100" COM 38 PLACAS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=HYPERLINK("https://rossileiloes.com.br/lote/detalhe/333147", "2024")</f>
      </c>
      <c r="B62" s="4" t="s">
        <f>=HYPERLINK("https://rossileiloes.com.br/lote/detalhe/333147", "01 UN.  DESFIBRADOR 58" COM 2 MANCAIS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=HYPERLINK("https://rossileiloes.com.br/lote/detalhe/333148", "2025")</f>
      </c>
      <c r="B63" s="4" t="s">
        <f>=HYPERLINK("https://rossileiloes.com.br/lote/detalhe/333148", "01 UN  DESFIBRADOR  58" COM 2 MANCAIS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=HYPERLINK("https://rossileiloes.com.br/lote/detalhe/333149", "2026")</f>
      </c>
      <c r="B64" s="4" t="s">
        <f>=HYPERLINK("https://rossileiloes.com.br/lote/detalhe/333149", "01 UN.  DESFIBRADOR 52" COM 2 MANCAIS E ACOPLAMENTO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=HYPERLINK("https://rossileiloes.com.br/lote/detalhe/333150", "2027")</f>
      </c>
      <c r="B65" s="4" t="s">
        <f>=HYPERLINK("https://rossileiloes.com.br/lote/detalhe/333150", "01 UN. DESFIBRADOR 52" COM 2 MANCAIS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=HYPERLINK("https://rossileiloes.com.br/lote/detalhe/333121", "2028")</f>
      </c>
      <c r="B66" s="4" t="s">
        <f>=HYPERLINK("https://rossileiloes.com.br/lote/detalhe/333121", "ESTEIRA DE APROX. 21 METROS EM FUNCIONAMENTO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105.000,00</t>
        </is>
      </c>
      <c r="F66" s="4" t="inlineStr">
        <is>
          <t>3000.00</t>
        </is>
      </c>
    </row>
    <row collapsed="false" customFormat="false" customHeight="false" hidden="false" ht="12.1" outlineLevel="0" r="67">
      <c r="A67" s="5" t="s">
        <f>=HYPERLINK("https://rossileiloes.com.br/lote/detalhe/333115", "2029")</f>
      </c>
      <c r="B67" s="4" t="s">
        <f>=HYPERLINK("https://rossileiloes.com.br/lote/detalhe/333115", " ESTEIRA DE APROX. 15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=HYPERLINK("https://rossileiloes.com.br/lote/detalhe/333092", "2038")</f>
      </c>
      <c r="B68" s="4" t="s">
        <f>=HYPERLINK("https://rossileiloes.com.br/lote/detalhe/333092", " [ LANCE POR KG ] TUBOS CALANDRADOS DE 10" A 40" - APROX. 6000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=HYPERLINK("https://rossileiloes.com.br/lote/detalhe/333120", "2039")</f>
      </c>
      <c r="B69" s="4" t="s">
        <f>=HYPERLINK("https://rossileiloes.com.br/lote/detalhe/333120", " REDUTOR REFORMADO 1:54,44 HT-90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=HYPERLINK("https://rossileiloes.com.br/lote/detalhe/333117", "2040")</f>
      </c>
      <c r="B70" s="4" t="s">
        <f>=HYPERLINK("https://rossileiloes.com.br/lote/detalhe/333117", " REDUTOR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=HYPERLINK("https://rossileiloes.com.br/lote/detalhe/333119", "2041")</f>
      </c>
      <c r="B71" s="4" t="s">
        <f>=HYPERLINK("https://rossileiloes.com.br/lote/detalhe/333119",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=HYPERLINK("https://rossileiloes.com.br/lote/detalhe/333123", "2042")</f>
      </c>
      <c r="B72" s="4" t="s">
        <f>=HYPERLINK("https://rossileiloes.com.br/lote/detalhe/333123", " REDUTOR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=HYPERLINK("https://rossileiloes.com.br/lote/detalhe/333122", "2043")</f>
      </c>
      <c r="B73" s="4" t="s">
        <f>=HYPERLINK("https://rossileiloes.com.br/lote/detalhe/333122",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=HYPERLINK("https://rossileiloes.com.br/lote/detalhe/333118", "2044")</f>
      </c>
      <c r="B74" s="4" t="s">
        <f>=HYPERLINK("https://rossileiloes.com.br/lote/detalhe/333118", " REDUTOR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=HYPERLINK("https://rossileiloes.com.br/lote/detalhe/333141", "2045")</f>
      </c>
      <c r="B75" s="4" t="s">
        <f>=HYPERLINK("https://rossileiloes.com.br/lote/detalhe/333141", " EIXO DE ACIONAMENTO DA MESA ALIMENTADORA COM 11 ENGRENAGENS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=HYPERLINK("https://rossileiloes.com.br/lote/detalhe/333138", "2046")</f>
      </c>
      <c r="B76" s="4" t="s">
        <f>=HYPERLINK("https://rossileiloes.com.br/lote/detalhe/333138", " EIXO DE ACIONAMENTO DA MESA ALIMENTADORA COM 11 ENGRENAGENS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=HYPERLINK("https://rossileiloes.com.br/lote/detalhe/333140", "2047")</f>
      </c>
      <c r="B77" s="4" t="s">
        <f>=HYPERLINK("https://rossileiloes.com.br/lote/detalhe/333140", " EIXO DE ACIONAMENTO DA MESA ALIMENTADORA COM 16 ENGRENAGENS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=HYPERLINK("https://rossileiloes.com.br/lote/detalhe/333144", "2048")</f>
      </c>
      <c r="B78" s="4" t="s">
        <f>=HYPERLINK("https://rossileiloes.com.br/lote/detalhe/333144", " EIXO TRASEIRO DA MESA ALIMENTADORA COM 5 ROLDANAS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=HYPERLINK("https://rossileiloes.com.br/lote/detalhe/333139", "2049")</f>
      </c>
      <c r="B79" s="4" t="s">
        <f>=HYPERLINK("https://rossileiloes.com.br/lote/detalhe/333139", " EIXO TRASEIRO DA MESA ALIMENTADORA COM 5 ROLDANAS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=HYPERLINK("https://rossileiloes.com.br/lote/detalhe/333146", "2050")</f>
      </c>
      <c r="B80" s="4" t="s">
        <f>=HYPERLINK("https://rossileiloes.com.br/lote/detalhe/333146", " EIXO TRASEIRO DA MESA ALIMENTADORA COM 6 ROLDANAS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=HYPERLINK("https://rossileiloes.com.br/lote/detalhe/333145", "2051")</f>
      </c>
      <c r="B81" s="4" t="s">
        <f>=HYPERLINK("https://rossileiloes.com.br/lote/detalhe/333145", " EIXO TRASEIRO DA MESA ALIMENTADORA COM 11 ROLDANAS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=HYPERLINK("https://rossileiloes.com.br/lote/detalhe/333143", "2052")</f>
      </c>
      <c r="B82" s="4" t="s">
        <f>=HYPERLINK("https://rossileiloes.com.br/lote/detalhe/333143", " EIXO TRASEIRO DA MESA ALIMENTADORA COM 11 ROLDANAS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=HYPERLINK("https://rossileiloes.com.br/lote/detalhe/333142", "2053")</f>
      </c>
      <c r="B83" s="4" t="s">
        <f>=HYPERLINK("https://rossileiloes.com.br/lote/detalhe/333142", " [ LANCE POR UNIDADE ] APROXIMADAMENTE 120 FACAS DO ROLO PICADOR DE COLHEDORA - 845mm x 65mm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=HYPERLINK("https://rossileiloes.com.br/lote/detalhe/333093", "2080")</f>
      </c>
      <c r="B84" s="4" t="s">
        <f>=HYPERLINK("https://rossileiloes.com.br/lote/detalhe/333093", " VALVULA GAVETA 14" USADA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=HYPERLINK("https://rossileiloes.com.br/lote/detalhe/333090", "2081")</f>
      </c>
      <c r="B85" s="4" t="s">
        <f>=HYPERLINK("https://rossileiloes.com.br/lote/detalhe/333090", " VALVULA GAVETA 14"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=HYPERLINK("https://rossileiloes.com.br/lote/detalhe/333089", "2091")</f>
      </c>
      <c r="B86" s="4" t="s">
        <f>=HYPERLINK("https://rossileiloes.com.br/lote/detalhe/333089",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=HYPERLINK("https://rossileiloes.com.br/lote/detalhe/333099", "2092")</f>
      </c>
      <c r="B87" s="4" t="s">
        <f>=HYPERLINK("https://rossileiloes.com.br/lote/detalhe/333099",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=HYPERLINK("https://rossileiloes.com.br/lote/detalhe/333097", "2093")</f>
      </c>
      <c r="B88" s="4" t="s">
        <f>=HYPERLINK("https://rossileiloes.com.br/lote/detalhe/333097",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=HYPERLINK("https://rossileiloes.com.br/lote/detalhe/333095", "2094")</f>
      </c>
      <c r="B89" s="4" t="s">
        <f>=HYPERLINK("https://rossileiloes.com.br/lote/detalhe/333095",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=HYPERLINK("https://rossileiloes.com.br/lote/detalhe/333096", "2095")</f>
      </c>
      <c r="B90" s="4" t="s">
        <f>=HYPERLINK("https://rossileiloes.com.br/lote/detalhe/333096", "20 UNIDADES DE CAIXAS COM 10 CONJUNTOS DE MANGUEIRA FLEXIVEL DE 1,5M PARA SPRINKLER (200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=HYPERLINK("https://rossileiloes.com.br/lote/detalhe/333094", "2099")</f>
      </c>
      <c r="B91" s="4" t="s">
        <f>=HYPERLINK("https://rossileiloes.com.br/lote/detalhe/333094", " 50 UNIDADES DE CAIXAS COM 10 CONJUNTOS DE MANGUEIRA FLEXIVEL DE 1,5M PARA SPRINKLER (Aprox. 500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=HYPERLINK("https://rossileiloes.com.br/lote/detalhe/333098", "2109")</f>
      </c>
      <c r="B92" s="4" t="s">
        <f>=HYPERLINK("https://rossileiloes.com.br/lote/detalhe/333098",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=HYPERLINK("https://rossileiloes.com.br/lote/detalhe/333131", "2110")</f>
      </c>
      <c r="B93" s="4" t="s">
        <f>=HYPERLINK("https://rossileiloes.com.br/lote/detalhe/333131", " 2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=HYPERLINK("https://rossileiloes.com.br/lote/detalhe/333126", "2111")</f>
      </c>
      <c r="B94" s="4" t="s">
        <f>=HYPERLINK("https://rossileiloes.com.br/lote/detalhe/333126", " 2 ENGRENAGENS PARA EIXO DE ACIONAMENTO DA MESA ALIMENTADORA - DIAMETRO INTERNO COM 200MM E EXTERNO 290MM - 9 DENTES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=HYPERLINK("https://rossileiloes.com.br/lote/detalhe/333134", "2112")</f>
      </c>
      <c r="B95" s="4" t="s">
        <f>=HYPERLINK("https://rossileiloes.com.br/lote/detalhe/333134", " 2 ENGRENAGENS PARA EIXO DE ACIONAMENTO DA MESA ALIMENTADORA - DIAMETRO INTERNO COM 200MM E EXTERNO 290MM - 9 DENTES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=HYPERLINK("https://rossileiloes.com.br/lote/detalhe/333129", "2113")</f>
      </c>
      <c r="B96" s="4" t="s">
        <f>=HYPERLINK("https://rossileiloes.com.br/lote/detalhe/333129", " 2 ENGRENAGENS PARA EIXO DE ACIONAMENTO DA MESA ALIMENTADORA - DIAMETRO INTERNO COM 200MM E EXTERNO 290MM - 9 DENTES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=HYPERLINK("https://rossileiloes.com.br/lote/detalhe/333137", "2114")</f>
      </c>
      <c r="B97" s="4" t="s">
        <f>=HYPERLINK("https://rossileiloes.com.br/lote/detalhe/333137", " 2 ENGRENAGENS PARA EIXO DE ACIONAMENTO DA MESA ALIMENTADORA - DIAMETRO INTERNO COM 200MM E EXTERNO 290MM - 9 DENTES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=HYPERLINK("https://rossileiloes.com.br/lote/detalhe/333128", "2115")</f>
      </c>
      <c r="B98" s="4" t="s">
        <f>=HYPERLINK("https://rossileiloes.com.br/lote/detalhe/333128", " 2 ENGRENAGENS PARA EIXO DE ACIONAMENTO DA MESA ALIMENTADORA - DIAMETRO INTERNO COM 200MM E EXTERNO 290MM - 9 DENTES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=HYPERLINK("https://rossileiloes.com.br/lote/detalhe/333130", "2116")</f>
      </c>
      <c r="B99" s="4" t="s">
        <f>=HYPERLINK("https://rossileiloes.com.br/lote/detalhe/333130", " 3 ENGRENAGENS PARA EIXO DE ACIONAMENTO DA MESA ALIMENTADORA - DIAMETRO INTERNO COM 200MM E EXTERNO 290MM - 9 DENTES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=HYPERLINK("https://rossileiloes.com.br/lote/detalhe/333102", "2126")</f>
      </c>
      <c r="B100" s="4" t="s">
        <f>=HYPERLINK("https://rossileiloes.com.br/lote/detalhe/333102", " 8 VALVULAS DUPLAS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=HYPERLINK("https://rossileiloes.com.br/lote/detalhe/333101", "2129")</f>
      </c>
      <c r="B101" s="4" t="s">
        <f>=HYPERLINK("https://rossileiloes.com.br/lote/detalhe/333101", "[ LANCE POR KG ] TARUGOS (EIXOS) DE 175MM Ø À 310MM Ø - APROX. 15.000 KG - DIFERENTES COMPRIMENTOS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0.10</t>
        </is>
      </c>
    </row>
    <row collapsed="false" customFormat="false" customHeight="false" hidden="false" ht="12.1" outlineLevel="0" r="102">
      <c r="A102" s="5" t="s">
        <f>=HYPERLINK("https://rossileiloes.com.br/lote/detalhe/333104", "2154")</f>
      </c>
      <c r="B102" s="4" t="s">
        <f>=HYPERLINK("https://rossileiloes.com.br/lote/detalhe/333104", " VALVULA GAVETA 12"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=HYPERLINK("https://rossileiloes.com.br/lote/detalhe/333108", "2174")</f>
      </c>
      <c r="B103" s="4" t="s">
        <f>=HYPERLINK("https://rossileiloes.com.br/lote/detalhe/333108", " 1 TAMPO TORISFÉRICO COM DIAMETRO EXTERNO: 4.500MM; ESPESSURA: 5/8"; ALTURA INTERNA 975MM;")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=HYPERLINK("https://rossileiloes.com.br/lote/detalhe/333106", "2175")</f>
      </c>
      <c r="B104" s="4" t="s">
        <f>=HYPERLINK("https://rossileiloes.com.br/lote/detalhe/333106", " 1 TAMPO TORISFÉRICO COM DIAMETRO EXTERNO: 4.550MM; ESPESSURA: 1/2"; ALTURA INTERNA 893MM;")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=HYPERLINK("https://rossileiloes.com.br/lote/detalhe/333105", "2176")</f>
      </c>
      <c r="B105" s="4" t="s">
        <f>=HYPERLINK("https://rossileiloes.com.br/lote/detalhe/333105", " 1 TAMPO TORISFÉRICO COM DIAMETRO EXTERNO: 4.550MM; ESPESSURA: 1/2"; ALTURA INTERNA 880MM")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=HYPERLINK("https://rossileiloes.com.br/lote/detalhe/333107", "2177")</f>
      </c>
      <c r="B106" s="4" t="s">
        <f>=HYPERLINK("https://rossileiloes.com.br/lote/detalhe/333107", " 1 TAMPO TORISFÉRICO COM DIAMETRO EXTERNO: 4.550MM; ESPESSURA: 1/2"; ALTURA INTERNA 890MM")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=HYPERLINK("https://rossileiloes.com.br/lote/detalhe/333109", "2178")</f>
      </c>
      <c r="B107" s="4" t="s">
        <f>=HYPERLINK("https://rossileiloes.com.br/lote/detalhe/333109", " 1 TAMPO TORISFÉRICO COM DIAMETRO EXTERNO: 4.550MM; ESPESSURA: 1/2"; ALTURA INTERNA 875MM")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2026-06-04T21:48:25.00Z</dcterms:created>
  <dc:creator>Tellks Tecnologia</dc:creator>
  <cp:revision>0</cp:revision>
</cp:coreProperties>
</file>