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=HYPERLINK("https://rossileiloes.com.br/lote/detalhe/333988", "004")</f>
      </c>
      <c r="B11" s="4" t="s">
        <f>=HYPERLINK("https://rossileiloes.com.br/lote/detalhe/333988", "LOTE COM 05 UN. PORTAS CORTA FOGO MARCA ZEUS DO BRASIL - SEM USO PODENDO CONTER DETALHES ESTÉTICOS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1.890,00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=HYPERLINK("https://rossileiloes.com.br/lote/detalhe/333949", "006")</f>
      </c>
      <c r="B12" s="4" t="s">
        <f>=HYPERLINK("https://rossileiloes.com.br/lote/detalhe/333949", " LOTE COM DIVERSOS ITENS, FIOS E OUTROS")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=HYPERLINK("https://rossileiloes.com.br/lote/detalhe/334273", "007")</f>
      </c>
      <c r="B13" s="4" t="s">
        <f>=HYPERLINK("https://rossileiloes.com.br/lote/detalhe/334273", "LOTE COM 01 FORNO DE EMBUTIR ( VIDRO QUEBRADO), 02 AIRFRYER E 01 BEBEDOURO / AVARIADOS AMASSADOS SEM GARANTIAS - NO ESTADO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=HYPERLINK("https://rossileiloes.com.br/lote/detalhe/333960", "008")</f>
      </c>
      <c r="B14" s="4" t="s">
        <f>=HYPERLINK("https://rossileiloes.com.br/lote/detalhe/333960", " PORTA CORTA FOGO 0,90 X 2,10 MTS. - MARCA ZEUS DO BRASIL ( SEM USO PODENDO CONTER LEVES DETALHES ESTETICOS ( SEM GARANTIA)")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=HYPERLINK("https://rossileiloes.com.br/lote/detalhe/333953", "009")</f>
      </c>
      <c r="B15" s="4" t="s">
        <f>=HYPERLINK("https://rossileiloes.com.br/lote/detalhe/333953", " PORTA CORTA FOGO 0,90 X 2,10 MTS. - MARCA ZEUS DO BRASIL .SEM USO PODENDO CONTER LEVES DETALHES ESTETICOS ( SEM GARANTIA)")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=HYPERLINK("https://rossileiloes.com.br/lote/detalhe/333975", "010")</f>
      </c>
      <c r="B16" s="4" t="s">
        <f>=HYPERLINK("https://rossileiloes.com.br/lote/detalhe/333975", " APROX. 20 UN. - SUPORTE DE PARA CHOQUE DE F-250")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=HYPERLINK("https://rossileiloes.com.br/lote/detalhe/333955", "011")</f>
      </c>
      <c r="B17" s="4" t="s">
        <f>=HYPERLINK("https://rossileiloes.com.br/lote/detalhe/333955", " PORTA CORTA FOGO 0,90 X 2,10 MTS. - MARCA ZEUS DO BRASIL. SEM USO PODENDO CONTER LEVES DETALHES ESTETICOS (SEM GARANTIA)")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=HYPERLINK("https://rossileiloes.com.br/lote/detalhe/333982", "012")</f>
      </c>
      <c r="B18" s="4" t="s">
        <f>=HYPERLINK("https://rossileiloes.com.br/lote/detalhe/333982", " APROX. 16 UN. - DOBRADIÇAS DE F-1000/F-6000")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=HYPERLINK("https://rossileiloes.com.br/lote/detalhe/333958", "013")</f>
      </c>
      <c r="B19" s="4" t="s">
        <f>=HYPERLINK("https://rossileiloes.com.br/lote/detalhe/333958",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=HYPERLINK("https://rossileiloes.com.br/lote/detalhe/333959", "014")</f>
      </c>
      <c r="B20" s="4" t="s">
        <f>=HYPERLINK("https://rossileiloes.com.br/lote/detalhe/333959",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=HYPERLINK("https://rossileiloes.com.br/lote/detalhe/333957", "015")</f>
      </c>
      <c r="B21" s="4" t="s">
        <f>=HYPERLINK("https://rossileiloes.com.br/lote/detalhe/333957",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=HYPERLINK("https://rossileiloes.com.br/lote/detalhe/333940", "016")</f>
      </c>
      <c r="B22" s="4" t="s">
        <f>=HYPERLINK("https://rossileiloes.com.br/lote/detalhe/333940", "01 GALÃO DE 20 LTS.  - FLUIDO PARA TRANSMISSÃO AUTOMÁTICA")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=HYPERLINK("https://rossileiloes.com.br/lote/detalhe/333964", "016")</f>
      </c>
      <c r="B23" s="4" t="s">
        <f>=HYPERLINK("https://rossileiloes.com.br/lote/detalhe/333964", "01 GALÃO DE 20 LTS.  - FLUIDO PARA TRANSMISSÃO AUTOMÁTICA")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=HYPERLINK("https://rossileiloes.com.br/lote/detalhe/333980", "017")</f>
      </c>
      <c r="B24" s="4" t="s">
        <f>=HYPERLINK("https://rossileiloes.com.br/lote/detalhe/333980", " APROX. 82 UN. - PEÇAS DIVERSAS ( DOBRADIÇAS/SUPORTE E OUTROS)")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=HYPERLINK("https://rossileiloes.com.br/lote/detalhe/333941", "018")</f>
      </c>
      <c r="B25" s="4" t="s">
        <f>=HYPERLINK("https://rossileiloes.com.br/lote/detalhe/333941", "LOTE COM ITENS DIVERSOS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=HYPERLINK("https://rossileiloes.com.br/lote/detalhe/333966", "018")</f>
      </c>
      <c r="B26" s="4" t="s">
        <f>=HYPERLINK("https://rossileiloes.com.br/lote/detalhe/333966", "LOTE COM ITENS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=HYPERLINK("https://rossileiloes.com.br/lote/detalhe/333973", "019")</f>
      </c>
      <c r="B27" s="4" t="s">
        <f>=HYPERLINK("https://rossileiloes.com.br/lote/detalhe/333973", "02 UN. - PARACHOQUE DE CARRO ( NO ESTADO SEM GARANTIA)")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=HYPERLINK("https://rossileiloes.com.br/lote/detalhe/333944", "019")</f>
      </c>
      <c r="B28" s="4" t="s">
        <f>=HYPERLINK("https://rossileiloes.com.br/lote/detalhe/333944", "02 UN. - PARACHOQUE DE CARRO ( NO ESTADO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=HYPERLINK("https://rossileiloes.com.br/lote/detalhe/333954", "020")</f>
      </c>
      <c r="B29" s="4" t="s">
        <f>=HYPERLINK("https://rossileiloes.com.br/lote/detalhe/333954",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=HYPERLINK("https://rossileiloes.com.br/lote/detalhe/333989", "021")</f>
      </c>
      <c r="B30" s="4" t="s">
        <f>=HYPERLINK("https://rossileiloes.com.br/lote/detalhe/333989", "LOTE COM DIVERSOS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=HYPERLINK("https://rossileiloes.com.br/lote/detalhe/333981", "022")</f>
      </c>
      <c r="B31" s="4" t="s">
        <f>=HYPERLINK("https://rossileiloes.com.br/lote/detalhe/333981", " LOTE GRANDE QUANTIDADE DE PEÇAS DA LATARIA PARA VEICULOS")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=HYPERLINK("https://rossileiloes.com.br/lote/detalhe/333977", "023")</f>
      </c>
      <c r="B32" s="4" t="s">
        <f>=HYPERLINK("https://rossileiloes.com.br/lote/detalhe/333977", " 14 UN. GALÕES DE DEION POLLY 20KG/ 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=HYPERLINK("https://rossileiloes.com.br/lote/detalhe/334005", "024")</f>
      </c>
      <c r="B33" s="4" t="s">
        <f>=HYPERLINK("https://rossileiloes.com.br/lote/detalhe/334005", " 03 CAIXAS DE PEÇAS DIVERSAS PARA VEÍCULO - SEM GARANTIA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=HYPERLINK("https://rossileiloes.com.br/lote/detalhe/333979", "025")</f>
      </c>
      <c r="B34" s="4" t="s">
        <f>=HYPERLINK("https://rossileiloes.com.br/lote/detalhe/333979", " 03 UN. CAIXAS DE EMULSIFICANTE PARA PANIFICAÇÃO - CAIXA COM 20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=HYPERLINK("https://rossileiloes.com.br/lote/detalhe/333997", "026")</f>
      </c>
      <c r="B35" s="4" t="s">
        <f>=HYPERLINK("https://rossileiloes.com.br/lote/detalhe/333997", "SUCATA - 03 UN. - FRIGOBAR MIDEA 124L BI VOLT INVERTER - AMASSADO/AVARIADO SEM GARANTIA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=HYPERLINK("https://rossileiloes.com.br/lote/detalhe/333996", "027")</f>
      </c>
      <c r="B36" s="4" t="s">
        <f>=HYPERLINK("https://rossileiloes.com.br/lote/detalhe/333996", "SUCATA - 03 UN. - FRIGOBAR MIDEA 124L BI VOLT INVERTER - AMASSADO/AVARIADO SEM GARANTIA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=HYPERLINK("https://rossileiloes.com.br/lote/detalhe/333948", "028")</f>
      </c>
      <c r="B37" s="4" t="s">
        <f>=HYPERLINK("https://rossileiloes.com.br/lote/detalhe/333948",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=HYPERLINK("https://rossileiloes.com.br/lote/detalhe/333967", "029")</f>
      </c>
      <c r="B38" s="4" t="s">
        <f>=HYPERLINK("https://rossileiloes.com.br/lote/detalhe/333967", " LOTE CONTENDO; 02 TAPETES, 01 VENTILADOR E 01 PULVERIZADOR( PODENSDO SER SUCATAOU FALTAR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=HYPERLINK("https://rossileiloes.com.br/lote/detalhe/333990", "030")</f>
      </c>
      <c r="B39" s="4" t="s">
        <f>=HYPERLINK("https://rossileiloes.com.br/lote/detalhe/333990", " LOTE DIVERSOS COM DIVERSOS ITENS ( CADEIRAS, PEÇAS DE AR CONDICIONADO E OUTROS INTES)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=HYPERLINK("https://rossileiloes.com.br/lote/detalhe/333991", "031")</f>
      </c>
      <c r="B40" s="4" t="s">
        <f>=HYPERLINK("https://rossileiloes.com.br/lote/detalhe/333991", " CERVEJEIRA MÍDEA 96 LITROS(COM PRIMEIRO VIDRO QUEBRADO)-- NO ESTADO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=HYPERLINK("https://rossileiloes.com.br/lote/detalhe/333950", "033")</f>
      </c>
      <c r="B41" s="4" t="s">
        <f>=HYPERLINK("https://rossileiloes.com.br/lote/detalhe/333950",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=HYPERLINK("https://rossileiloes.com.br/lote/detalhe/333946", "034")</f>
      </c>
      <c r="B42" s="4" t="s">
        <f>=HYPERLINK("https://rossileiloes.com.br/lote/detalhe/333946",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=HYPERLINK("https://rossileiloes.com.br/lote/detalhe/333976", "034")</f>
      </c>
      <c r="B43" s="4" t="s">
        <f>=HYPERLINK("https://rossileiloes.com.br/lote/detalhe/333976",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=HYPERLINK("https://rossileiloes.com.br/lote/detalhe/333965", "035")</f>
      </c>
      <c r="B44" s="4" t="s">
        <f>=HYPERLINK("https://rossileiloes.com.br/lote/detalhe/333965", " 14 UN. LATAS DE COLORANTE ESPECIAL CONCENTRADO ( VENCIMENTO 2027)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=HYPERLINK("https://rossileiloes.com.br/lote/detalhe/333992", "036")</f>
      </c>
      <c r="B45" s="4" t="s">
        <f>=HYPERLINK("https://rossileiloes.com.br/lote/detalhe/333992", "SUCATA - CADEIRA DE RODAS AVARIADA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=HYPERLINK("https://rossileiloes.com.br/lote/detalhe/334007", "037")</f>
      </c>
      <c r="B46" s="4" t="s">
        <f>=HYPERLINK("https://rossileiloes.com.br/lote/detalhe/334007", " SUCATA - ALTO FALANTES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=HYPERLINK("https://rossileiloes.com.br/lote/detalhe/334000", "038")</f>
      </c>
      <c r="B47" s="4" t="s">
        <f>=HYPERLINK("https://rossileiloes.com.br/lote/detalhe/334000", "FORNO ELÉTRICO MIDEA - 68L DIGITAL SEM USO -VIDRO QUEBRADO SEM GARANTIA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=HYPERLINK("https://rossileiloes.com.br/lote/detalhe/333947", "039")</f>
      </c>
      <c r="B48" s="4" t="s">
        <f>=HYPERLINK("https://rossileiloes.com.br/lote/detalhe/333947",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=HYPERLINK("https://rossileiloes.com.br/lote/detalhe/333993", "040")</f>
      </c>
      <c r="B49" s="4" t="s">
        <f>=HYPERLINK("https://rossileiloes.com.br/lote/detalhe/333993",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=HYPERLINK("https://rossileiloes.com.br/lote/detalhe/333994", "041")</f>
      </c>
      <c r="B50" s="4" t="s">
        <f>=HYPERLINK("https://rossileiloes.com.br/lote/detalhe/333994",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=HYPERLINK("https://rossileiloes.com.br/lote/detalhe/333956", "042")</f>
      </c>
      <c r="B51" s="4" t="s">
        <f>=HYPERLINK("https://rossileiloes.com.br/lote/detalhe/333956",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=HYPERLINK("https://rossileiloes.com.br/lote/detalhe/333952", "043")</f>
      </c>
      <c r="B52" s="4" t="s">
        <f>=HYPERLINK("https://rossileiloes.com.br/lote/detalhe/333952",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=HYPERLINK("https://rossileiloes.com.br/lote/detalhe/333951", "044")</f>
      </c>
      <c r="B53" s="4" t="s">
        <f>=HYPERLINK("https://rossileiloes.com.br/lote/detalhe/333951",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=HYPERLINK("https://rossileiloes.com.br/lote/detalhe/333995", "045")</f>
      </c>
      <c r="B54" s="4" t="s">
        <f>=HYPERLINK("https://rossileiloes.com.br/lote/detalhe/333995",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=HYPERLINK("https://rossileiloes.com.br/lote/detalhe/333999", "046")</f>
      </c>
      <c r="B55" s="4" t="s">
        <f>=HYPERLINK("https://rossileiloes.com.br/lote/detalhe/333999", "FORNO ELÉTRICO MIDEA - 68L  SEM USO -VIDRO QUEBRADO SEM GARANTIA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=HYPERLINK("https://rossileiloes.com.br/lote/detalhe/333998", "047")</f>
      </c>
      <c r="B56" s="4" t="s">
        <f>=HYPERLINK("https://rossileiloes.com.br/lote/detalhe/333998", "FORNO ELÉTRICO MIDEA - 80L SEM USO -VIDRO QUEBRADO SEM GARANTIA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=HYPERLINK("https://rossileiloes.com.br/lote/detalhe/333961", "048")</f>
      </c>
      <c r="B57" s="4" t="s">
        <f>=HYPERLINK("https://rossileiloes.com.br/lote/detalhe/333961", "SUCATA DE NOTEBOOK/PANELA DE PRESSÃO, ITENS DE ILUMINIÇÃO, POLTRONA E OUTROS ITENS-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=HYPERLINK("https://rossileiloes.com.br/lote/detalhe/333963", "049")</f>
      </c>
      <c r="B58" s="4" t="s">
        <f>=HYPERLINK("https://rossileiloes.com.br/lote/detalhe/333963", " 04 UN. PANELAS DE PRESSÃO 6 LITROS - SEM USO (DETALHES ESTETICOS) 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=HYPERLINK("https://rossileiloes.com.br/lote/detalhe/333943", "051")</f>
      </c>
      <c r="B59" s="4" t="s">
        <f>=HYPERLINK("https://rossileiloes.com.br/lote/detalhe/333943",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=HYPERLINK("https://rossileiloes.com.br/lote/detalhe/333971", "051")</f>
      </c>
      <c r="B60" s="4" t="s">
        <f>=HYPERLINK("https://rossileiloes.com.br/lote/detalhe/333971", " APROX. 51 PACOTES DE PEPITE PARA LABORATÓRIO")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=HYPERLINK("https://rossileiloes.com.br/lote/detalhe/333942", "052")</f>
      </c>
      <c r="B61" s="4" t="s">
        <f>=HYPERLINK("https://rossileiloes.com.br/lote/detalhe/333942", " APROX. 21 PEÇAS PARA BETONEIRA")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=HYPERLINK("https://rossileiloes.com.br/lote/detalhe/333968", "052")</f>
      </c>
      <c r="B62" s="4" t="s">
        <f>=HYPERLINK("https://rossileiloes.com.br/lote/detalhe/333968",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=HYPERLINK("https://rossileiloes.com.br/lote/detalhe/333962", "053")</f>
      </c>
      <c r="B63" s="4" t="s">
        <f>=HYPERLINK("https://rossileiloes.com.br/lote/detalhe/333962", "(SUCATA) 02 FOGÕES , 01 COOKTOP ( VIDRO QUEBRADO) - 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=HYPERLINK("https://rossileiloes.com.br/lote/detalhe/333987", "055")</f>
      </c>
      <c r="B64" s="4" t="s">
        <f>=HYPERLINK("https://rossileiloes.com.br/lote/detalhe/333987", "CADEIRA DE RODAS SEM USO RECLINÁVEL ALUMINIO DOBRÁVEL MOD. D700 BELAMED - TAMANHO 44 ( COM AVARIA/AMASSADA)")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=HYPERLINK("https://rossileiloes.com.br/lote/detalhe/334002", "057")</f>
      </c>
      <c r="B65" s="4" t="s">
        <f>=HYPERLINK("https://rossileiloes.com.br/lote/detalhe/334002", "01 UN. WHEY PROTEIN HYDROLYZED 2,3 KG - LACRADO VENCIMENTO 07/27 - NO ESTADO")</f>
      </c>
      <c r="C65" s="4" t="inlineStr">
        <is>
          <t>Vendido</t>
        </is>
      </c>
      <c r="D65" s="4" t="inlineStr">
        <is>
          <t>2</t>
        </is>
      </c>
      <c r="E65" s="5" t="inlineStr">
        <is>
          <t>260,00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=HYPERLINK("https://rossileiloes.com.br/lote/detalhe/333970", "058")</f>
      </c>
      <c r="B66" s="4" t="s">
        <f>=HYPERLINK("https://rossileiloes.com.br/lote/detalhe/333970",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=HYPERLINK("https://rossileiloes.com.br/lote/detalhe/334004", "060")</f>
      </c>
      <c r="B67" s="4" t="s">
        <f>=HYPERLINK("https://rossileiloes.com.br/lote/detalhe/334004", "01 UN. WHEY PROTEIN HYDROLYZED 2,3 KG - LACRADO VENCIMENTO 07/27 - NO ESTADO")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=HYPERLINK("https://rossileiloes.com.br/lote/detalhe/334001", "061")</f>
      </c>
      <c r="B68" s="4" t="s">
        <f>=HYPERLINK("https://rossileiloes.com.br/lote/detalhe/334001", "01 UN. WHEY PROTEIN HYDROLYZED 2,3 KG - LACRADO VENCIMENTO 07/27 - NO ESTADO")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=HYPERLINK("https://rossileiloes.com.br/lote/detalhe/333969", "062")</f>
      </c>
      <c r="B69" s="4" t="s">
        <f>=HYPERLINK("https://rossileiloes.com.br/lote/detalhe/333969", " 01 UN. FRENTE DE CAMINHÃO VOLVO")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=HYPERLINK("https://rossileiloes.com.br/lote/detalhe/334003", "063")</f>
      </c>
      <c r="B70" s="4" t="s">
        <f>=HYPERLINK("https://rossileiloes.com.br/lote/detalhe/334003", "01 UN. WHEY PROTEIN HYDROLYZED 2,3 KG - LACRADO VENCIMENTO 07/27 - NO ESTADO")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=HYPERLINK("https://rossileiloes.com.br/lote/detalhe/334006", "064")</f>
      </c>
      <c r="B71" s="4" t="s">
        <f>=HYPERLINK("https://rossileiloes.com.br/lote/detalhe/334006", " APROX. 13 PÇS - FILTROS REGULADORES DE AR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=HYPERLINK("https://rossileiloes.com.br/lote/detalhe/333978", "065")</f>
      </c>
      <c r="B72" s="4" t="s">
        <f>=HYPERLINK("https://rossileiloes.com.br/lote/detalhe/333978", " 01 UN. BARRA DE DIREÇÃO DE CAMINHÃO ( COD. PO3495)")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=HYPERLINK("https://rossileiloes.com.br/lote/detalhe/333972", "067")</f>
      </c>
      <c r="B73" s="4" t="s">
        <f>=HYPERLINK("https://rossileiloes.com.br/lote/detalhe/333972", "(SUCATA) - CHURRASQUEIRA GIRATÓRIA PARA COSTELÃO MARCA ZORZINCO COM MOTOR BI VOLT")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=HYPERLINK("https://rossileiloes.com.br/lote/detalhe/334036", "069")</f>
      </c>
      <c r="B74" s="4" t="s">
        <f>=HYPERLINK("https://rossileiloes.com.br/lote/detalhe/334036", " 01 UN. CERVEJEIRA MIDEA 96 LITROS SEM USO VIDRO QUEBRADO SEM GARANTIA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=HYPERLINK("https://rossileiloes.com.br/lote/detalhe/333983", "070")</f>
      </c>
      <c r="B75" s="4" t="s">
        <f>=HYPERLINK("https://rossileiloes.com.br/lote/detalhe/333983", "LOTE COM ITENS DIVERSOS - 6 KITS DE VÁVULAS (CAMINHÃO VOLVO)/ROLAMENTOS/PEÇAS ACESSÓRIOS/COMPRESSOR DE AR EOUTROS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=HYPERLINK("https://rossileiloes.com.br/lote/detalhe/333984", "071")</f>
      </c>
      <c r="B76" s="4" t="s">
        <f>=HYPERLINK("https://rossileiloes.com.br/lote/detalhe/333984", "LOTE COM ITENS DIVERSOS - APROX. 70 UN. CONTROLE REMOTO/1 UN. CLIMATIZADOR/01 UN. PANELA DE PRESSÃO/02 UN. JOGOS DE TAPETES DE CAMINHÃO E OUTROS ( SEM GARANTIA)")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=HYPERLINK("https://rossileiloes.com.br/lote/detalhe/333985", "072")</f>
      </c>
      <c r="B77" s="4" t="s">
        <f>=HYPERLINK("https://rossileiloes.com.br/lote/detalhe/333985", "LOTE COM ITENS DIVERSOS - APROX. UN. 95 FILTROS AUTOMOTIVO/ 01 UN CILINDRO/02 UN. JODOS DE JUNTA/ APROX. 40 KGS DE PRESILHAS - 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=HYPERLINK("https://rossileiloes.com.br/lote/detalhe/333986", "073")</f>
      </c>
      <c r="B78" s="4" t="s">
        <f>=HYPERLINK("https://rossileiloes.com.br/lote/detalhe/333986", "APROX. 60 JOGOS DE CORTINAS ANTI CHAMAS - 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=HYPERLINK("https://rossileiloes.com.br/lote/detalhe/334038", "074")</f>
      </c>
      <c r="B79" s="4" t="s">
        <f>=HYPERLINK("https://rossileiloes.com.br/lote/detalhe/334038", " 01 UN. CERVEJEIRA MIDEA 96 LITROS SEM USO VIDRO QUEBRADO SEM GARANTIA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=HYPERLINK("https://rossileiloes.com.br/lote/detalhe/333974", "075")</f>
      </c>
      <c r="B80" s="4" t="s">
        <f>=HYPERLINK("https://rossileiloes.com.br/lote/detalhe/333974", "LOTE DE PEÇAS PARA CADEIRAS DE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=HYPERLINK("https://rossileiloes.com.br/lote/detalhe/333945", "075")</f>
      </c>
      <c r="B81" s="4" t="s">
        <f>=HYPERLINK("https://rossileiloes.com.br/lote/detalhe/333945", "LOTE DE PEÇAS PARA CADEIRAS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=HYPERLINK("https://rossileiloes.com.br/lote/detalhe/334037", "076")</f>
      </c>
      <c r="B82" s="4" t="s">
        <f>=HYPERLINK("https://rossileiloes.com.br/lote/detalhe/334037", " 01 UN. CERVEJEIRA MIDEA 96 LITROS SEM USO VIDRO QUEBRADO SEM GARANTIA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=HYPERLINK("https://rossileiloes.com.br/lote/detalhe/334009", "077")</f>
      </c>
      <c r="B83" s="4" t="s">
        <f>=HYPERLINK("https://rossileiloes.com.br/lote/detalhe/334009", " 02 UN. CERVEJEIRA MIDEA 96 LITROS SEM USO - 01 COM VIDRO QUEBRADO SEM GARANTIA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=HYPERLINK("https://rossileiloes.com.br/lote/detalhe/334039", "078")</f>
      </c>
      <c r="B84" s="4" t="s">
        <f>=HYPERLINK("https://rossileiloes.com.br/lote/detalhe/334039", " FRIGOBAR MIDEA 125 LITROS FUNCIONANDO /GELANDO COM AVARIAS ESTETICAS SEM GARANTIA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=HYPERLINK("https://rossileiloes.com.br/lote/detalhe/334008", "079")</f>
      </c>
      <c r="B85" s="4" t="s">
        <f>=HYPERLINK("https://rossileiloes.com.br/lote/detalhe/334008", " LOTE DE CADEIRAS DE ESCRITÓRIO E 1 CADEIRA DE SALÃO - NO ESTADO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=HYPERLINK("https://rossileiloes.com.br/lote/detalhe/334015", "080")</f>
      </c>
      <c r="B86" s="4" t="s">
        <f>=HYPERLINK("https://rossileiloes.com.br/lote/detalhe/334015", " 02 UN. - FONTES E PEÇAS PARA MOTOS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=HYPERLINK("https://rossileiloes.com.br/lote/detalhe/334013", "081")</f>
      </c>
      <c r="B87" s="4" t="s">
        <f>=HYPERLINK("https://rossileiloes.com.br/lote/detalhe/334013", " LOTE COM 02 CAMISAS ANTI CHAMAS SEM USO E DIVERSAS BOTINAS - NO ESTADO 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=HYPERLINK("https://rossileiloes.com.br/lote/detalhe/334014", "082")</f>
      </c>
      <c r="B88" s="4" t="s">
        <f>=HYPERLINK("https://rossileiloes.com.br/lote/detalhe/334014", " LOTE COM DIVERSOS ITENS PARA VEÍCULO E CAMIONETES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=HYPERLINK("https://rossileiloes.com.br/lote/detalhe/334010", "083")</f>
      </c>
      <c r="B89" s="4" t="s">
        <f>=HYPERLINK("https://rossileiloes.com.br/lote/detalhe/334010", " LOTE COM DIVEROSO ITENS PARA BOMBA DE ÁGUA E OUTROS-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=HYPERLINK("https://rossileiloes.com.br/lote/detalhe/334012", "084")</f>
      </c>
      <c r="B90" s="4" t="s">
        <f>=HYPERLINK("https://rossileiloes.com.br/lote/detalhe/334012", " ROLO COM 250 MTS. DE CORDOALHA PARA CURRAL E 03 ROLOS DE FIAS DIVERSOS -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=HYPERLINK("https://rossileiloes.com.br/lote/detalhe/334011", "087")</f>
      </c>
      <c r="B91" s="4" t="s">
        <f>=HYPERLINK("https://rossileiloes.com.br/lote/detalhe/334011", " 01 CHICOTE PARA COLHEITADEIRA E DIVERSAS PEÇAS PARA CATERPILLAR/CUMMINS/KOMATSU/JCB SEM USO SEM GARANTIAS")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=HYPERLINK("https://rossileiloes.com.br/lote/detalhe/334059", "1000")</f>
      </c>
      <c r="B92" s="4" t="s">
        <f>=HYPERLINK("https://rossileiloes.com.br/lote/detalhe/334059",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=HYPERLINK("https://rossileiloes.com.br/lote/detalhe/334050", "1001")</f>
      </c>
      <c r="B93" s="4" t="s">
        <f>=HYPERLINK("https://rossileiloes.com.br/lote/detalhe/334050", " Caixa 12 unidades - Vinho Peninsula Single Vineyard Syrah  2021")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=HYPERLINK("https://rossileiloes.com.br/lote/detalhe/334058", "1002")</f>
      </c>
      <c r="B94" s="4" t="s">
        <f>=HYPERLINK("https://rossileiloes.com.br/lote/detalhe/334058", " Caixa 12 unidades - Vinho Peninsula Single Vineyard Syrah  2021")</f>
      </c>
      <c r="C94" s="4" t="inlineStr">
        <is>
          <t>Vendido</t>
        </is>
      </c>
      <c r="D94" s="4" t="inlineStr">
        <is>
          <t>1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=HYPERLINK("https://rossileiloes.com.br/lote/detalhe/334057", "1003")</f>
      </c>
      <c r="B95" s="4" t="s">
        <f>=HYPERLINK("https://rossileiloes.com.br/lote/detalhe/334057", " Caixa 12 unidades - Vinho Peninsula Single Vineyard Syrah  2021")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=HYPERLINK("https://rossileiloes.com.br/lote/detalhe/334052", "1004")</f>
      </c>
      <c r="B96" s="4" t="s">
        <f>=HYPERLINK("https://rossileiloes.com.br/lote/detalhe/334052", " Caixa 12 unidades - Vinho Peninsula Single Vineyard Syrah  2021")</f>
      </c>
      <c r="C96" s="4" t="inlineStr">
        <is>
          <t>Vendido</t>
        </is>
      </c>
      <c r="D96" s="4" t="inlineStr">
        <is>
          <t>1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=HYPERLINK("https://rossileiloes.com.br/lote/detalhe/334056", "1005")</f>
      </c>
      <c r="B97" s="4" t="s">
        <f>=HYPERLINK("https://rossileiloes.com.br/lote/detalhe/334056", " Caixa 12 unidades - Vinho Peninsula Single Vineyard Syrah  2021")</f>
      </c>
      <c r="C97" s="4" t="inlineStr">
        <is>
          <t>Vendido</t>
        </is>
      </c>
      <c r="D97" s="4" t="inlineStr">
        <is>
          <t>7</t>
        </is>
      </c>
      <c r="E97" s="5" t="inlineStr">
        <is>
          <t>300,00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=HYPERLINK("https://rossileiloes.com.br/lote/detalhe/334051", "1006")</f>
      </c>
      <c r="B98" s="4" t="s">
        <f>=HYPERLINK("https://rossileiloes.com.br/lote/detalhe/334051", " Caixa 12 unidades - Vinho Peninsula Single Vineyard Syrah  2021")</f>
      </c>
      <c r="C98" s="4" t="inlineStr">
        <is>
          <t>Vendido</t>
        </is>
      </c>
      <c r="D98" s="4" t="inlineStr">
        <is>
          <t>1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=HYPERLINK("https://rossileiloes.com.br/lote/detalhe/334055", "1007")</f>
      </c>
      <c r="B99" s="4" t="s">
        <f>=HYPERLINK("https://rossileiloes.com.br/lote/detalhe/334055", " Caixa 12 unidades - Vinho Peninsula Single Vineyard Syrah  2021")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=HYPERLINK("https://rossileiloes.com.br/lote/detalhe/334054", "1008")</f>
      </c>
      <c r="B100" s="4" t="s">
        <f>=HYPERLINK("https://rossileiloes.com.br/lote/detalhe/334054", " Caixa 12 unidades - Vinho Peninsula Single Vineyard Syrah  2021")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310,00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=HYPERLINK("https://rossileiloes.com.br/lote/detalhe/334053", "1009")</f>
      </c>
      <c r="B101" s="4" t="s">
        <f>=HYPERLINK("https://rossileiloes.com.br/lote/detalhe/334053", " Caixa 12 unidades - Vinho Peninsula Single Vineyard Syrah  2021")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300,00</t>
        </is>
      </c>
      <c r="F10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2026-06-27T10:26:35.00Z</dcterms:created>
  <dc:creator>Tellks Tecnologia</dc:creator>
  <cp:revision>0</cp:revision>
</cp:coreProperties>
</file>