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E EQUIPAMENTOS * PAINÉIS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=HYPERLINK("https://rossileiloes.com.br/lote/detalhe/336705", "337")</f>
      </c>
      <c r="B11" s="4" t="s">
        <f>=HYPERLINK("https://rossileiloes.com.br/lote/detalhe/336705", "Lote de Lâmpadas, tomadas e plug - Aprox. 460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=HYPERLINK("https://rossileiloes.com.br/lote/detalhe/336708", "351")</f>
      </c>
      <c r="B12" s="4" t="s">
        <f>=HYPERLINK("https://rossileiloes.com.br/lote/detalhe/336708", " Lote com: 01 filtro hydac rrm mm 300 btf10p2-0 e 01 filtro Parker frt 0500-010fv20f")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=HYPERLINK("https://rossileiloes.com.br/lote/detalhe/336706", "355")</f>
      </c>
      <c r="B13" s="4" t="s">
        <f>=HYPERLINK("https://rossileiloes.com.br/lote/detalhe/336706", " Lote com: 03 cilindros recolhedor de gás refrigerante capacidade de 13.5 kilos  e 01 cilindro sem especificação")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=HYPERLINK("https://rossileiloes.com.br/lote/detalhe/336707", "357")</f>
      </c>
      <c r="B14" s="4" t="s">
        <f>=HYPERLINK("https://rossileiloes.com.br/lote/detalhe/336707", " Peça seletor de marchas Kalmar modelo 425817-8351")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=HYPERLINK("https://rossileiloes.com.br/lote/detalhe/336710", "369")</f>
      </c>
      <c r="B15" s="4" t="s">
        <f>=HYPERLINK("https://rossileiloes.com.br/lote/detalhe/336710", " Lote com: 02 peças de mancal radial Axial para gerador abb 5000 -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=HYPERLINK("https://rossileiloes.com.br/lote/detalhe/336714", "370")</f>
      </c>
      <c r="B16" s="4" t="s">
        <f>=HYPERLINK("https://rossileiloes.com.br/lote/detalhe/336714", " Lote com: 15 peças de filtro secador Stauff modelo BSP 1A30HB00")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=HYPERLINK("https://rossileiloes.com.br/lote/detalhe/336713", "374")</f>
      </c>
      <c r="B17" s="4" t="s">
        <f>=HYPERLINK("https://rossileiloes.com.br/lote/detalhe/336713", " Lote com:  10 flange aço inox 304 150LBS 4 polegadas e 02 flange aço inox 304 150LBS 3 polegadas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=HYPERLINK("https://rossileiloes.com.br/lote/detalhe/336712", "380")</f>
      </c>
      <c r="B18" s="4" t="s">
        <f>=HYPERLINK("https://rossileiloes.com.br/lote/detalhe/336712", " Lote Conalt")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=HYPERLINK("https://rossileiloes.com.br/lote/detalhe/336711", "387")</f>
      </c>
      <c r="B19" s="4" t="s">
        <f>=HYPERLINK("https://rossileiloes.com.br/lote/detalhe/336711", " Lote com: 02 peças virabrequim 830.0778 - 01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=HYPERLINK("https://rossileiloes.com.br/lote/detalhe/336715", "388")</f>
      </c>
      <c r="B20" s="4" t="s">
        <f>=HYPERLINK("https://rossileiloes.com.br/lote/detalhe/336715", "Maleta para reparos em ar condicionado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=HYPERLINK("https://rossileiloes.com.br/lote/detalhe/336716", "398")</f>
      </c>
      <c r="B21" s="4" t="s">
        <f>=HYPERLINK("https://rossileiloes.com.br/lote/detalhe/336716", "Lote com: 04 peças de quadro comando para canteiros de obra com 8 saídas ")</f>
      </c>
      <c r="C21" s="4" t="inlineStr">
        <is>
          <t>Vendido</t>
        </is>
      </c>
      <c r="D21" s="4" t="inlineStr">
        <is>
          <t>3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=HYPERLINK("https://rossileiloes.com.br/lote/detalhe/336717", "401")</f>
      </c>
      <c r="B22" s="4" t="s">
        <f>=HYPERLINK("https://rossileiloes.com.br/lote/detalhe/336717", "Lote motores de limpador para-brisa agrícola")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=HYPERLINK("https://rossileiloes.com.br/lote/detalhe/336718", "405")</f>
      </c>
      <c r="B23" s="4" t="s">
        <f>=HYPERLINK("https://rossileiloes.com.br/lote/detalhe/336718", "Trocador de calor Wix. TB.5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=HYPERLINK("https://rossileiloes.com.br/lote/detalhe/336721", "410")</f>
      </c>
      <c r="B24" s="4" t="s">
        <f>=HYPERLINK("https://rossileiloes.com.br/lote/detalhe/336721", " Lote de expandidores de tubos e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=HYPERLINK("https://rossileiloes.com.br/lote/detalhe/336724", "412")</f>
      </c>
      <c r="B25" s="4" t="s">
        <f>=HYPERLINK("https://rossileiloes.com.br/lote/detalhe/336724", " Aproximadamente 65 peças de amortecedores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=HYPERLINK("https://rossileiloes.com.br/lote/detalhe/336720", "413")</f>
      </c>
      <c r="B26" s="4" t="s">
        <f>=HYPERLINK("https://rossileiloes.com.br/lote/detalhe/336720", " Aproximadamente 290 peças de válvulas solenóide para purificadores de água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=HYPERLINK("https://rossileiloes.com.br/lote/detalhe/336723", "417")</f>
      </c>
      <c r="B27" s="4" t="s">
        <f>=HYPERLINK("https://rossileiloes.com.br/lote/detalhe/336723", " Lote com: 02 peças de válvula de alívio de 6 polegadas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=HYPERLINK("https://rossileiloes.com.br/lote/detalhe/336730", "424")</f>
      </c>
      <c r="B28" s="4" t="s">
        <f>=HYPERLINK("https://rossileiloes.com.br/lote/detalhe/336730", " Lote com: 02 peças de compressor danfoss modelo SM185S0cc")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=HYPERLINK("https://rossileiloes.com.br/lote/detalhe/336722", "425")</f>
      </c>
      <c r="B29" s="4" t="s">
        <f>=HYPERLINK("https://rossileiloes.com.br/lote/detalhe/336722", " Lote com: 25 peças de gabarito de solda")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=HYPERLINK("https://rossileiloes.com.br/lote/detalhe/336726", "428")</f>
      </c>
      <c r="B30" s="4" t="s">
        <f>=HYPERLINK("https://rossileiloes.com.br/lote/detalhe/336726", " Lote de transformador e correntes")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=HYPERLINK("https://rossileiloes.com.br/lote/detalhe/336727", "430")</f>
      </c>
      <c r="B31" s="4" t="s">
        <f>=HYPERLINK("https://rossileiloes.com.br/lote/detalhe/336727", " Lote de peças de reposição de colhedeira de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=HYPERLINK("https://rossileiloes.com.br/lote/detalhe/336725", "431")</f>
      </c>
      <c r="B32" s="4" t="s">
        <f>=HYPERLINK("https://rossileiloes.com.br/lote/detalhe/336725", " Lote de peças para freio")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=HYPERLINK("https://rossileiloes.com.br/lote/detalhe/336728", "432")</f>
      </c>
      <c r="B33" s="4" t="s">
        <f>=HYPERLINK("https://rossileiloes.com.br/lote/detalhe/336728", " Lote de redutor e caixa de cames")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=HYPERLINK("https://rossileiloes.com.br/lote/detalhe/336731", "435")</f>
      </c>
      <c r="B34" s="4" t="s">
        <f>=HYPERLINK("https://rossileiloes.com.br/lote/detalhe/336731", "Lote de válvulas ")</f>
      </c>
      <c r="C34" s="4" t="inlineStr">
        <is>
          <t>Vendido</t>
        </is>
      </c>
      <c r="D34" s="4" t="inlineStr">
        <is>
          <t>2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=HYPERLINK("https://rossileiloes.com.br/lote/detalhe/336732", "441")</f>
      </c>
      <c r="B35" s="4" t="s">
        <f>=HYPERLINK("https://rossileiloes.com.br/lote/detalhe/336732", "Lote com: 02 peças de placa Chiller Carrier")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=HYPERLINK("https://rossileiloes.com.br/lote/detalhe/336733", "442")</f>
      </c>
      <c r="B36" s="4" t="s">
        <f>=HYPERLINK("https://rossileiloes.com.br/lote/detalhe/336733", "Unidade de bombeamento de engrenagem SKF")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=HYPERLINK("https://rossileiloes.com.br/lote/detalhe/336734", "443")</f>
      </c>
      <c r="B37" s="4" t="s">
        <f>=HYPERLINK("https://rossileiloes.com.br/lote/detalhe/336734", "Válvula e filtro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=HYPERLINK("https://rossileiloes.com.br/lote/detalhe/336736", "445")</f>
      </c>
      <c r="B38" s="4" t="s">
        <f>=HYPERLINK("https://rossileiloes.com.br/lote/detalhe/336736", "Lote de redutores - várias medidas")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=HYPERLINK("https://rossileiloes.com.br/lote/detalhe/336739", "454")</f>
      </c>
      <c r="B39" s="4" t="s">
        <f>=HYPERLINK("https://rossileiloes.com.br/lote/detalhe/336739", "Peça motor autotrac John Deere número PCSM3AA001157")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=HYPERLINK("https://rossileiloes.com.br/lote/detalhe/336740", "455")</f>
      </c>
      <c r="B40" s="4" t="s">
        <f>=HYPERLINK("https://rossileiloes.com.br/lote/detalhe/336740", "Lote controladores carregador de bateria e rugosimetro")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=HYPERLINK("https://rossileiloes.com.br/lote/detalhe/336741", "456")</f>
      </c>
      <c r="B41" s="4" t="s">
        <f>=HYPERLINK("https://rossileiloes.com.br/lote/detalhe/336741", "Lote de filtros de combustível e hidráulico")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=HYPERLINK("https://rossileiloes.com.br/lote/detalhe/336742", "458")</f>
      </c>
      <c r="B42" s="4" t="s">
        <f>=HYPERLINK("https://rossileiloes.com.br/lote/detalhe/336742", "Lote com: Aproximadamente 3750 metros de espaguete termo retrátil Hellermann")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=HYPERLINK("https://rossileiloes.com.br/lote/detalhe/336744", "459")</f>
      </c>
      <c r="B43" s="4" t="s">
        <f>=HYPERLINK("https://rossileiloes.com.br/lote/detalhe/336744", "Lote com: Aproximadamente 2.400 pares de luva pigmentada - preta. 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=HYPERLINK("https://rossileiloes.com.br/lote/detalhe/336745", "472")</f>
      </c>
      <c r="B44" s="4" t="s">
        <f>=HYPERLINK("https://rossileiloes.com.br/lote/detalhe/336745", " Lote com: Aproximadamente 70 inversores para peças")</f>
      </c>
      <c r="C44" s="4" t="inlineStr">
        <is>
          <t>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=HYPERLINK("https://rossileiloes.com.br/lote/detalhe/336748", "476")</f>
      </c>
      <c r="B45" s="4" t="s">
        <f>=HYPERLINK("https://rossileiloes.com.br/lote/detalhe/336748", "Aproximadamente 355 Kg de arame de Solda")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=HYPERLINK("https://rossileiloes.com.br/lote/detalhe/336749", "477")</f>
      </c>
      <c r="B46" s="4" t="s">
        <f>=HYPERLINK("https://rossileiloes.com.br/lote/detalhe/336749", "Lote com: 02 unid de Conversor digital Santerno - DCREG4-250")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=HYPERLINK("https://rossileiloes.com.br/lote/detalhe/336750", "478")</f>
      </c>
      <c r="B47" s="4" t="s">
        <f>=HYPERLINK("https://rossileiloes.com.br/lote/detalhe/336750", "Lote com: 03 cilindros de para ar respirável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=HYPERLINK("https://rossileiloes.com.br/lote/detalhe/336751", "479")</f>
      </c>
      <c r="B48" s="4" t="s">
        <f>=HYPERLINK("https://rossileiloes.com.br/lote/detalhe/336751", "Lote com: aproximadamente 100 peças de botão de comando metálico - Schneider, siemens, telemecanique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=HYPERLINK("https://rossileiloes.com.br/lote/detalhe/336753", "481")</f>
      </c>
      <c r="B49" s="4" t="s">
        <f>=HYPERLINK("https://rossileiloes.com.br/lote/detalhe/336753", "Lote de elétrica - Siemens - Telemecanique - Murr")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=HYPERLINK("https://rossileiloes.com.br/lote/detalhe/336757", "486")</f>
      </c>
      <c r="B50" s="4" t="s">
        <f>=HYPERLINK("https://rossileiloes.com.br/lote/detalhe/336757", "Painel elétrico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=HYPERLINK("https://rossileiloes.com.br/lote/detalhe/336758", "487")</f>
      </c>
      <c r="B51" s="4" t="s">
        <f>=HYPERLINK("https://rossileiloes.com.br/lote/detalhe/336758", "Painel elétrico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=HYPERLINK("https://rossileiloes.com.br/lote/detalhe/336759", "488")</f>
      </c>
      <c r="B52" s="4" t="s">
        <f>=HYPERLINK("https://rossileiloes.com.br/lote/detalhe/336759", "Painel elétrico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=HYPERLINK("https://rossileiloes.com.br/lote/detalhe/336760", "489")</f>
      </c>
      <c r="B53" s="4" t="s">
        <f>=HYPERLINK("https://rossileiloes.com.br/lote/detalhe/336760", "Painel elétrico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=HYPERLINK("https://rossileiloes.com.br/lote/detalhe/336761", "490")</f>
      </c>
      <c r="B54" s="4" t="s">
        <f>=HYPERLINK("https://rossileiloes.com.br/lote/detalhe/336761", "Painel elétrico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=HYPERLINK("https://rossileiloes.com.br/lote/detalhe/336762", "491")</f>
      </c>
      <c r="B55" s="4" t="s">
        <f>=HYPERLINK("https://rossileiloes.com.br/lote/detalhe/336762", "Painel elétrico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=HYPERLINK("https://rossileiloes.com.br/lote/detalhe/336763", "493")</f>
      </c>
      <c r="B56" s="4" t="s">
        <f>=HYPERLINK("https://rossileiloes.com.br/lote/detalhe/336763", "Painel elétrico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=HYPERLINK("https://rossileiloes.com.br/lote/detalhe/336764", "495")</f>
      </c>
      <c r="B57" s="4" t="s">
        <f>=HYPERLINK("https://rossileiloes.com.br/lote/detalhe/336764", "Material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=HYPERLINK("https://rossileiloes.com.br/lote/detalhe/336765", "498")</f>
      </c>
      <c r="B58" s="4" t="s">
        <f>=HYPERLINK("https://rossileiloes.com.br/lote/detalhe/336765", "Painel elétrico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=HYPERLINK("https://rossileiloes.com.br/lote/detalhe/336766", "500")</f>
      </c>
      <c r="B59" s="4" t="s">
        <f>=HYPERLINK("https://rossileiloes.com.br/lote/detalhe/336766", "Espectrofotômetro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=HYPERLINK("https://rossileiloes.com.br/lote/detalhe/336767", "501")</f>
      </c>
      <c r="B60" s="4" t="s">
        <f>=HYPERLINK("https://rossileiloes.com.br/lote/detalhe/336767", "Monitor de temperatura de fluxo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=HYPERLINK("https://rossileiloes.com.br/lote/detalhe/336769", "502")</f>
      </c>
      <c r="B61" s="4" t="s">
        <f>=HYPERLINK("https://rossileiloes.com.br/lote/detalhe/336769", " Lote inversor de frequência Schneider altivar")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=HYPERLINK("https://rossileiloes.com.br/lote/detalhe/336768", "503")</f>
      </c>
      <c r="B62" s="4" t="s">
        <f>=HYPERLINK("https://rossileiloes.com.br/lote/detalhe/336768", " Lote contatores fusíveis e disjuntor motor Weg")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=HYPERLINK("https://rossileiloes.com.br/lote/detalhe/336770", "504")</f>
      </c>
      <c r="B63" s="4" t="s">
        <f>=HYPERLINK("https://rossileiloes.com.br/lote/detalhe/336770", " Lote com: 12 peças de contator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=HYPERLINK("https://rossileiloes.com.br/lote/detalhe/336772", "505")</f>
      </c>
      <c r="B64" s="4" t="s">
        <f>=HYPERLINK("https://rossileiloes.com.br/lote/detalhe/336772", " Lote inversor de frequência Weg")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=HYPERLINK("https://rossileiloes.com.br/lote/detalhe/336779", "506")</f>
      </c>
      <c r="B65" s="4" t="s">
        <f>=HYPERLINK("https://rossileiloes.com.br/lote/detalhe/336779", " Lote material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=HYPERLINK("https://rossileiloes.com.br/lote/detalhe/336775", "507")</f>
      </c>
      <c r="B66" s="4" t="s">
        <f>=HYPERLINK("https://rossileiloes.com.br/lote/detalhe/336775", " Lote material elétrico")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=HYPERLINK("https://rossileiloes.com.br/lote/detalhe/336774", "508")</f>
      </c>
      <c r="B67" s="4" t="s">
        <f>=HYPERLINK("https://rossileiloes.com.br/lote/detalhe/336774", " Lote material elétrico")</f>
      </c>
      <c r="C67" s="4" t="inlineStr">
        <is>
          <t>Vendido</t>
        </is>
      </c>
      <c r="D67" s="4" t="inlineStr">
        <is>
          <t>2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=HYPERLINK("https://rossileiloes.com.br/lote/detalhe/336771", "509")</f>
      </c>
      <c r="B68" s="4" t="s">
        <f>=HYPERLINK("https://rossileiloes.com.br/lote/detalhe/336771", " Lote material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=HYPERLINK("https://rossileiloes.com.br/lote/detalhe/336777", "510")</f>
      </c>
      <c r="B69" s="4" t="s">
        <f>=HYPERLINK("https://rossileiloes.com.br/lote/detalhe/336777", " Lote material elétrico")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=HYPERLINK("https://rossileiloes.com.br/lote/detalhe/336776", "511")</f>
      </c>
      <c r="B70" s="4" t="s">
        <f>=HYPERLINK("https://rossileiloes.com.br/lote/detalhe/336776", " Lote material elétrico")</f>
      </c>
      <c r="C70" s="4" t="inlineStr">
        <is>
          <t>Vendido</t>
        </is>
      </c>
      <c r="D70" s="4" t="inlineStr">
        <is>
          <t>2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=HYPERLINK("https://rossileiloes.com.br/lote/detalhe/336778", "512")</f>
      </c>
      <c r="B71" s="4" t="s">
        <f>=HYPERLINK("https://rossileiloes.com.br/lote/detalhe/336778", " Lote com: 02 peças de motoredutor Sew Eurodrive")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=HYPERLINK("https://rossileiloes.com.br/lote/detalhe/336773", "513")</f>
      </c>
      <c r="B72" s="4" t="s">
        <f>=HYPERLINK("https://rossileiloes.com.br/lote/detalhe/336773", " Lote com: 02 peças de motoredutor Sew Eurodrive")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=HYPERLINK("https://rossileiloes.com.br/lote/detalhe/336781", "514")</f>
      </c>
      <c r="B73" s="4" t="s">
        <f>=HYPERLINK("https://rossileiloes.com.br/lote/detalhe/336781", " Lote com: 02 peças de motoredutor Sew Eurodrive")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=HYPERLINK("https://rossileiloes.com.br/lote/detalhe/336782", "515")</f>
      </c>
      <c r="B74" s="4" t="s">
        <f>=HYPERLINK("https://rossileiloes.com.br/lote/detalhe/336782", " Lote com: 02 peças de motoredutor Sew Eurodrive")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=HYPERLINK("https://rossileiloes.com.br/lote/detalhe/336783", "516")</f>
      </c>
      <c r="B75" s="4" t="s">
        <f>=HYPERLINK("https://rossileiloes.com.br/lote/detalhe/336783", " Painel elétrico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=HYPERLINK("https://rossileiloes.com.br/lote/detalhe/336784", "517")</f>
      </c>
      <c r="B76" s="4" t="s">
        <f>=HYPERLINK("https://rossileiloes.com.br/lote/detalhe/336784", " Lote automação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=HYPERLINK("https://rossileiloes.com.br/lote/detalhe/336780", "518")</f>
      </c>
      <c r="B77" s="4" t="s">
        <f>=HYPERLINK("https://rossileiloes.com.br/lote/detalhe/336780", " Lote automação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=HYPERLINK("https://rossileiloes.com.br/lote/detalhe/336788", "519")</f>
      </c>
      <c r="B78" s="4" t="s">
        <f>=HYPERLINK("https://rossileiloes.com.br/lote/detalhe/336788", " Lote automação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=HYPERLINK("https://rossileiloes.com.br/lote/detalhe/336786", "520")</f>
      </c>
      <c r="B79" s="4" t="s">
        <f>=HYPERLINK("https://rossileiloes.com.br/lote/detalhe/336786", " Lote inversores para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=HYPERLINK("https://rossileiloes.com.br/lote/detalhe/336789", "521")</f>
      </c>
      <c r="B80" s="4" t="s">
        <f>=HYPERLINK("https://rossileiloes.com.br/lote/detalhe/336789", " Lote inversores para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=HYPERLINK("https://rossileiloes.com.br/lote/detalhe/336792", "522")</f>
      </c>
      <c r="B81" s="4" t="s">
        <f>=HYPERLINK("https://rossileiloes.com.br/lote/detalhe/336792", " Lote inversores para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=HYPERLINK("https://rossileiloes.com.br/lote/detalhe/336785", "523")</f>
      </c>
      <c r="B82" s="4" t="s">
        <f>=HYPERLINK("https://rossileiloes.com.br/lote/detalhe/336785", " Lote disjuntor a vácuo Cutler Hammer")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=HYPERLINK("https://rossileiloes.com.br/lote/detalhe/336791", "524")</f>
      </c>
      <c r="B83" s="4" t="s">
        <f>=HYPERLINK("https://rossileiloes.com.br/lote/detalhe/336791", " Material elétrico usado")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=HYPERLINK("https://rossileiloes.com.br/lote/detalhe/336787", "525")</f>
      </c>
      <c r="B84" s="4" t="s">
        <f>=HYPERLINK("https://rossileiloes.com.br/lote/detalhe/336787", " Lote material diversos")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=HYPERLINK("https://rossileiloes.com.br/lote/detalhe/336790", "526")</f>
      </c>
      <c r="B85" s="4" t="s">
        <f>=HYPERLINK("https://rossileiloes.com.br/lote/detalhe/336790", " Lote material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=HYPERLINK("https://rossileiloes.com.br/lote/detalhe/337008", "527")</f>
      </c>
      <c r="B86" s="4" t="s">
        <f>=HYPERLINK("https://rossileiloes.com.br/lote/detalhe/337008", " Lote com: 05 contatores Weg cwb 50 e 01 inversor de frequência Bonfiglioli active ACU 210-02 1f")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=HYPERLINK("https://rossileiloes.com.br/lote/detalhe/337006", "528")</f>
      </c>
      <c r="B87" s="4" t="s">
        <f>=HYPERLINK("https://rossileiloes.com.br/lote/detalhe/337006", " Lote de material diverso")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=HYPERLINK("https://rossileiloes.com.br/lote/detalhe/337007", "529")</f>
      </c>
      <c r="B88" s="4" t="s">
        <f>=HYPERLINK("https://rossileiloes.com.br/lote/detalhe/337007", " Lote com: 26 peças de material Eaton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=HYPERLINK("https://rossileiloes.com.br/lote/detalhe/337005", "530")</f>
      </c>
      <c r="B89" s="4" t="s">
        <f>=HYPERLINK("https://rossileiloes.com.br/lote/detalhe/337005", " Lote com: 16 válvulas solenóide - 12 blocos de ligação - 26 blocos de alumínio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=HYPERLINK("https://rossileiloes.com.br/lote/detalhe/337010", "531")</f>
      </c>
      <c r="B90" s="4" t="s">
        <f>=HYPERLINK("https://rossileiloes.com.br/lote/detalhe/337010", " Painél elétrico ABB")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=HYPERLINK("https://rossileiloes.com.br/lote/detalhe/337011", "532")</f>
      </c>
      <c r="B91" s="4" t="s">
        <f>=HYPERLINK("https://rossileiloes.com.br/lote/detalhe/337011", " Lote de peças de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=HYPERLINK("https://rossileiloes.com.br/lote/detalhe/337012", "533")</f>
      </c>
      <c r="B92" s="4" t="s">
        <f>=HYPERLINK("https://rossileiloes.com.br/lote/detalhe/337012", " Lote material elétrico")</f>
      </c>
      <c r="C92" s="4" t="inlineStr">
        <is>
          <t>Vendido</t>
        </is>
      </c>
      <c r="D92" s="4" t="inlineStr">
        <is>
          <t>33</t>
        </is>
      </c>
      <c r="E92" s="5" t="inlineStr">
        <is>
          <t>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=HYPERLINK("https://rossileiloes.com.br/lote/detalhe/337009", "534")</f>
      </c>
      <c r="B93" s="4" t="s">
        <f>=HYPERLINK("https://rossileiloes.com.br/lote/detalhe/337009", " Lote material elétrico")</f>
      </c>
      <c r="C93" s="4" t="inlineStr">
        <is>
          <t>Vendido</t>
        </is>
      </c>
      <c r="D93" s="4" t="inlineStr">
        <is>
          <t>5</t>
        </is>
      </c>
      <c r="E93" s="5" t="inlineStr">
        <is>
          <t>1.200,00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=HYPERLINK("https://rossileiloes.com.br/lote/detalhe/337013", "535")</f>
      </c>
      <c r="B94" s="4" t="s">
        <f>=HYPERLINK("https://rossileiloes.com.br/lote/detalhe/337013", " Lote material elétrico")</f>
      </c>
      <c r="C94" s="4" t="inlineStr">
        <is>
          <t>Vendido</t>
        </is>
      </c>
      <c r="D94" s="4" t="inlineStr">
        <is>
          <t>31</t>
        </is>
      </c>
      <c r="E94" s="5" t="inlineStr">
        <is>
          <t>4.600,00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=HYPERLINK("https://rossileiloes.com.br/lote/detalhe/337015", "536")</f>
      </c>
      <c r="B95" s="4" t="s">
        <f>=HYPERLINK("https://rossileiloes.com.br/lote/detalhe/337015", " Lote material elétrico")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=HYPERLINK("https://rossileiloes.com.br/lote/detalhe/337017", "537")</f>
      </c>
      <c r="B96" s="4" t="s">
        <f>=HYPERLINK("https://rossileiloes.com.br/lote/detalhe/337017", " Lote material elétrico")</f>
      </c>
      <c r="C96" s="4" t="inlineStr">
        <is>
          <t>Vendido</t>
        </is>
      </c>
      <c r="D96" s="4" t="inlineStr">
        <is>
          <t>2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=HYPERLINK("https://rossileiloes.com.br/lote/detalhe/337018", "538")</f>
      </c>
      <c r="B97" s="4" t="s">
        <f>=HYPERLINK("https://rossileiloes.com.br/lote/detalhe/337018", " Lote Allen Bradley contatores")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=HYPERLINK("https://rossileiloes.com.br/lote/detalhe/337014", "539")</f>
      </c>
      <c r="B98" s="4" t="s">
        <f>=HYPERLINK("https://rossileiloes.com.br/lote/detalhe/337014", " Lote sucata material elétrico")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=HYPERLINK("https://rossileiloes.com.br/lote/detalhe/337016", "540")</f>
      </c>
      <c r="B99" s="4" t="s">
        <f>=HYPERLINK("https://rossileiloes.com.br/lote/detalhe/337016", " Lote material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=HYPERLINK("https://rossileiloes.com.br/lote/detalhe/337019", "541")</f>
      </c>
      <c r="B100" s="4" t="s">
        <f>=HYPERLINK("https://rossileiloes.com.br/lote/detalhe/337019", " Lote com: Aproximadamente 48 peças de rolamentos")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=HYPERLINK("https://rossileiloes.com.br/lote/detalhe/337022", "542")</f>
      </c>
      <c r="B101" s="4" t="s">
        <f>=HYPERLINK("https://rossileiloes.com.br/lote/detalhe/337022", " Lote com: Aproximadamente 19 peças de válvula de segurança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=HYPERLINK("https://rossileiloes.com.br/lote/detalhe/337021", "543")</f>
      </c>
      <c r="B102" s="4" t="s">
        <f>=HYPERLINK("https://rossileiloes.com.br/lote/detalhe/337021", " Lote com: Aproximadamente 45 peças de válvulas globo gaveta esfera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=HYPERLINK("https://rossileiloes.com.br/lote/detalhe/337020", "544")</f>
      </c>
      <c r="B103" s="4" t="s">
        <f>=HYPERLINK("https://rossileiloes.com.br/lote/detalhe/337020", " Lote com: Aproximadamente 77 peças de válvulas diversas")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=HYPERLINK("https://rossileiloes.com.br/lote/detalhe/337025", "545")</f>
      </c>
      <c r="B104" s="4" t="s">
        <f>=HYPERLINK("https://rossileiloes.com.br/lote/detalhe/337025", " Lote com: Aproximadamente 278 conexões alta pressão diversas e 03 purgadores diversos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=HYPERLINK("https://rossileiloes.com.br/lote/detalhe/337024", "546")</f>
      </c>
      <c r="B105" s="4" t="s">
        <f>=HYPERLINK("https://rossileiloes.com.br/lote/detalhe/337024", " Lote de peças de motor: 01 bronzina mancal - 03 pistão - 01 kit anel - 01 tucho - 35 válvulas cabeçote motor 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=HYPERLINK("https://rossileiloes.com.br/lote/detalhe/337023", "547")</f>
      </c>
      <c r="B106" s="4" t="s">
        <f>=HYPERLINK("https://rossileiloes.com.br/lote/detalhe/337023", " Lote com aproximadamente 202 peças de válvulas forjadas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=HYPERLINK("https://rossileiloes.com.br/lote/detalhe/337026", "548")</f>
      </c>
      <c r="B107" s="4" t="s">
        <f>=HYPERLINK("https://rossileiloes.com.br/lote/detalhe/337026", " Lote de material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=HYPERLINK("https://rossileiloes.com.br/lote/detalhe/337027", "549")</f>
      </c>
      <c r="B108" s="4" t="s">
        <f>=HYPERLINK("https://rossileiloes.com.br/lote/detalhe/337027", " Lote com 18 peças de inversores de solda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=HYPERLINK("https://rossileiloes.com.br/lote/detalhe/337624", "550")</f>
      </c>
      <c r="B109" s="4" t="s">
        <f>=HYPERLINK("https://rossileiloes.com.br/lote/detalhe/337624", " Lote com: inversor de frequência e contatores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=HYPERLINK("https://rossileiloes.com.br/lote/detalhe/337625", "551")</f>
      </c>
      <c r="B110" s="4" t="s">
        <f>=HYPERLINK("https://rossileiloes.com.br/lote/detalhe/337625", " Lote de material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=HYPERLINK("https://rossileiloes.com.br/lote/detalhe/337627", "552")</f>
      </c>
      <c r="B111" s="4" t="s">
        <f>=HYPERLINK("https://rossileiloes.com.br/lote/detalhe/337627", " Lote com peças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=HYPERLINK("https://rossileiloes.com.br/lote/detalhe/337633", "553")</f>
      </c>
      <c r="B112" s="4" t="s">
        <f>=HYPERLINK("https://rossileiloes.com.br/lote/detalhe/337633", " Válvula bi-excêntrica com atuador e posicionamento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=HYPERLINK("https://rossileiloes.com.br/lote/detalhe/337634", "554")</f>
      </c>
      <c r="B113" s="4" t="s">
        <f>=HYPERLINK("https://rossileiloes.com.br/lote/detalhe/337634", " Lote de material case Parker John Deere AGCO")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=HYPERLINK("https://rossileiloes.com.br/lote/detalhe/337632", "555")</f>
      </c>
      <c r="B114" s="4" t="s">
        <f>=HYPERLINK("https://rossileiloes.com.br/lote/detalhe/337632", " Lote com: válvulas retenção portinhola esfera e borboleta bi-excêntrica")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=HYPERLINK("https://rossileiloes.com.br/lote/detalhe/337630", "556")</f>
      </c>
      <c r="B115" s="4" t="s">
        <f>=HYPERLINK("https://rossileiloes.com.br/lote/detalhe/337630", " Kit tampa bomba pneumática bozza - Aprox. 15 peças")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=HYPERLINK("https://rossileiloes.com.br/lote/detalhe/337626", "557")</f>
      </c>
      <c r="B116" s="4" t="s">
        <f>=HYPERLINK("https://rossileiloes.com.br/lote/detalhe/337626", " Painel elétrico")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=HYPERLINK("https://rossileiloes.com.br/lote/detalhe/337628", "558")</f>
      </c>
      <c r="B117" s="4" t="s">
        <f>=HYPERLINK("https://rossileiloes.com.br/lote/detalhe/337628", " Painel Atlas Copco")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=HYPERLINK("https://rossileiloes.com.br/lote/detalhe/337631", "559")</f>
      </c>
      <c r="B118" s="4" t="s">
        <f>=HYPERLINK("https://rossileiloes.com.br/lote/detalhe/337631", " Lote com: 16 peças de banco capacitor ABB")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=HYPERLINK("https://rossileiloes.com.br/lote/detalhe/337629", "560")</f>
      </c>
      <c r="B119" s="4" t="s">
        <f>=HYPERLINK("https://rossileiloes.com.br/lote/detalhe/337629", " Lote de material elétrico")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=HYPERLINK("https://rossileiloes.com.br/lote/detalhe/337635", "561")</f>
      </c>
      <c r="B120" s="4" t="s">
        <f>=HYPERLINK("https://rossileiloes.com.br/lote/detalhe/337635", " Lote com cabos ABB")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=HYPERLINK("https://rossileiloes.com.br/lote/detalhe/337636", "562")</f>
      </c>
      <c r="B121" s="4" t="s">
        <f>=HYPERLINK("https://rossileiloes.com.br/lote/detalhe/337636", "Lote de material diverso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=HYPERLINK("https://rossileiloes.com.br/lote/detalhe/337637", "563")</f>
      </c>
      <c r="B122" s="4" t="s">
        <f>=HYPERLINK("https://rossileiloes.com.br/lote/detalhe/337637", "Transformador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=HYPERLINK("https://rossileiloes.com.br/lote/detalhe/337638", "564")</f>
      </c>
      <c r="B123" s="4" t="s">
        <f>=HYPERLINK("https://rossileiloes.com.br/lote/detalhe/337638", "Capacitor")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2026-07-17T09:52:59.00Z</dcterms:created>
  <dc:creator>Tellks Tecnologia</dc:creator>
  <cp:revision>0</cp:revision>
</cp:coreProperties>
</file>