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Ourinhos: Cachaças, Vodkas e Vinhos Artesanais sem agrotóxicos, barris, pingômetros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=HYPERLINK("https://rossileiloes.com.br/lote/detalhe/23348", "001")</f>
      </c>
      <c r="B11" s="4" t="s">
        <f>=HYPERLINK("https://rossileiloes.com.br/lote/detalhe/23348", "BARRIL DE CARVALHO, PARA ENVELHECER E ARMAZENAMENTO CACHAÇA CAP. DE 1500 LITROS.")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=HYPERLINK("https://rossileiloes.com.br/lote/detalhe/23206", "002")</f>
      </c>
      <c r="B12" s="4" t="s">
        <f>=HYPERLINK("https://rossileiloes.com.br/lote/detalhe/23206", " 01 BARRIL DE CARVALHO ARTESANAL CAPACIDADE (3,5 LITROS), CHEIO DE CACHAÇA ARTESANAL AMARELINHA ENVELHECIDA NO BARRIL DE CARVALHO")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=HYPERLINK("https://rossileiloes.com.br/lote/detalhe/23196", "003")</f>
      </c>
      <c r="B13" s="4" t="s">
        <f>=HYPERLINK("https://rossileiloes.com.br/lote/detalhe/23196", " 30 GARRAFAS DE CACHAÇA AMARELINHA DE ALAMBIQUE, ARMAZENADAS E ENVELHECIDAS EM BARRIL DE CARVALHO, 700ml CADA GARRAFA")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=HYPERLINK("https://rossileiloes.com.br/lote/detalhe/23210", "004")</f>
      </c>
      <c r="B14" s="4" t="s">
        <f>=HYPERLINK("https://rossileiloes.com.br/lote/detalhe/23210", " 01 BARRIL DE CARVALHO ARTESANAL CAPACIDADE (7,0 LITROS), CHEIO DE CACHAÇA ARTESANAL AMARELINHA ENVELHECIDA NO BARRIL DE CARVALHO")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=HYPERLINK("https://rossileiloes.com.br/lote/detalhe/23195", "005")</f>
      </c>
      <c r="B15" s="4" t="s">
        <f>=HYPERLINK("https://rossileiloes.com.br/lote/detalhe/23195", " 30 GARRAFAS DE CACHAÇA AMARELINHA DE ALAMBIQUE, ARMAZENADAS E ENVELHECIDAS EM BARRIL DE UMBURANA, 700ml CADA GARRAFA")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=HYPERLINK("https://rossileiloes.com.br/lote/detalhe/23211", "006")</f>
      </c>
      <c r="B16" s="4" t="s">
        <f>=HYPERLINK("https://rossileiloes.com.br/lote/detalhe/23211", " 01 BARRIL DE CARVALHO ARTESANAL CAPACIDADE (11,0 LITROS), CHEIO DE CACHAÇA ARTESANAL AMARELINHA ENVELHECIDA NO BARRIL DE CARVALHO")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=HYPERLINK("https://rossileiloes.com.br/lote/detalhe/23198", "007")</f>
      </c>
      <c r="B17" s="4" t="s">
        <f>=HYPERLINK("https://rossileiloes.com.br/lote/detalhe/23198", " 30 GARRAFAS DE CACHAÇA PRATA DE ALAMBIQUE, ENVELHECIDAS EM DORNAS DE INOX, 700ml CADA GARRAFA")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=HYPERLINK("https://rossileiloes.com.br/lote/detalhe/23209", "008")</f>
      </c>
      <c r="B18" s="4" t="s">
        <f>=HYPERLINK("https://rossileiloes.com.br/lote/detalhe/23209", " 01 BARRIL DE CARVALHO ARTESANAL CAPACIDADE (20,0 LITROS), CHEIO DE CACHAÇA ARTESANAL AMARELINHA ENVELHECIDA NO BARRIL DE CARVALHO")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=HYPERLINK("https://rossileiloes.com.br/lote/detalhe/23189", "009")</f>
      </c>
      <c r="B19" s="4" t="s">
        <f>=HYPERLINK("https://rossileiloes.com.br/lote/detalhe/23189", "30 GARRAFAS DE CACHAÇA SABOR LIMÃO, 700ml CADA GARRAFA")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=HYPERLINK("https://rossileiloes.com.br/lote/detalhe/23260", "010")</f>
      </c>
      <c r="B20" s="4" t="s">
        <f>=HYPERLINK("https://rossileiloes.com.br/lote/detalhe/23260", "30 FRASCOS DE CACHAÇA OURO SAPUPARA OURO TIPO EXPORTAÇÃO")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=HYPERLINK("https://rossileiloes.com.br/lote/detalhe/23199", "011")</f>
      </c>
      <c r="B21" s="4" t="s">
        <f>=HYPERLINK("https://rossileiloes.com.br/lote/detalhe/23199", "30 GARRAFAS DE CACHAÇA CANELINHA OURO - 700ml CADA GARRAFA")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=HYPERLINK("https://rossileiloes.com.br/lote/detalhe/23197", "013")</f>
      </c>
      <c r="B22" s="4" t="s">
        <f>=HYPERLINK("https://rossileiloes.com.br/lote/detalhe/23197", "30 GARRAFAS DE CACHAÇA COQUINHO - 700ml CADA GARRAFA")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=HYPERLINK("https://rossileiloes.com.br/lote/detalhe/23208", "014")</f>
      </c>
      <c r="B23" s="4" t="s">
        <f>=HYPERLINK("https://rossileiloes.com.br/lote/detalhe/23208", " 01 BARRIL MOD. DORNA DE CARVALHO ARTESANAL CAP. (7,0 LITROS), CHEIO DE CACHAÇA ARTESANAL AMARELINHA ENVELHECIDA NO BARRIL DE CARVALHO")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=HYPERLINK("https://rossileiloes.com.br/lote/detalhe/23192", "015")</f>
      </c>
      <c r="B24" s="4" t="s">
        <f>=HYPERLINK("https://rossileiloes.com.br/lote/detalhe/23192", "30 GARRAFAS DE CACHAÇA SABOR GUARANÁ, 700ml CADA GARRAFA")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=HYPERLINK("https://rossileiloes.com.br/lote/detalhe/23213", "016")</f>
      </c>
      <c r="B25" s="4" t="s">
        <f>=HYPERLINK("https://rossileiloes.com.br/lote/detalhe/23213", "10 UNIDADES DE CANTIL EM INOX, 240ml CADA, CHEIOS DE VODKA.(Novo na Caixa).")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=HYPERLINK("https://rossileiloes.com.br/lote/detalhe/23191", "017")</f>
      </c>
      <c r="B26" s="4" t="s">
        <f>=HYPERLINK("https://rossileiloes.com.br/lote/detalhe/23191", "30 GARRAFAS DE CACHAÇA SABOR PEQUI, 700ml CADA GARRAFA")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=HYPERLINK("https://rossileiloes.com.br/lote/detalhe/23366", "018")</f>
      </c>
      <c r="B27" s="4" t="s">
        <f>=HYPERLINK("https://rossileiloes.com.br/lote/detalhe/23366", " LOTE C/ 50 GARRAFAS DE CACHAÇA AMARELINHA. 720ml CADA, ENVELHECIDAS DIRETO DE BARRIS DE CARVALHO. PREÇO POR GARRAFA.")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=HYPERLINK("https://rossileiloes.com.br/lote/detalhe/23194", "019")</f>
      </c>
      <c r="B28" s="4" t="s">
        <f>=HYPERLINK("https://rossileiloes.com.br/lote/detalhe/23194", " 30 GARRAFAS DE CACHAÇA CANELINHA MEL - 700ml CADA GARRAF")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=HYPERLINK("https://rossileiloes.com.br/lote/detalhe/23368", "020")</f>
      </c>
      <c r="B29" s="4" t="s">
        <f>=HYPERLINK("https://rossileiloes.com.br/lote/detalhe/23368", " LOTE C/ 50 GARRAFAS DE CACHAÇA PRATA. 720ml CADA, ENVELHECIDAS DIRETO DE DORNAS DE INOX. PREÇO POR GARRAFA.")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2,00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=HYPERLINK("https://rossileiloes.com.br/lote/detalhe/23200", "021")</f>
      </c>
      <c r="B30" s="4" t="s">
        <f>=HYPERLINK("https://rossileiloes.com.br/lote/detalhe/23200", "30 GARRAFAS DE CACHAÇA COQUINHO MEL - 700ml CADA GARRAFA")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=HYPERLINK("https://rossileiloes.com.br/lote/detalhe/23370", "022")</f>
      </c>
      <c r="B31" s="4" t="s">
        <f>=HYPERLINK("https://rossileiloes.com.br/lote/detalhe/23370", "10 UNIDADES DE CANTIL EM INOX, 240ml CADA, CHEIOS DE VODKA.(Novo na Caixa).")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=HYPERLINK("https://rossileiloes.com.br/lote/detalhe/23193", "023")</f>
      </c>
      <c r="B32" s="4" t="s">
        <f>=HYPERLINK("https://rossileiloes.com.br/lote/detalhe/23193", "30 GARRAFAS DE CACHAÇA AMARULA MEL - 700ml CADA GARRAFA")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=HYPERLINK("https://rossileiloes.com.br/lote/detalhe/23217", "024")</f>
      </c>
      <c r="B33" s="4" t="s">
        <f>=HYPERLINK("https://rossileiloes.com.br/lote/detalhe/23217", " 30 GARRAFAS DE CACHAÇA SABOR BLEND, 700ml CADA GARRAFA")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=HYPERLINK("https://rossileiloes.com.br/lote/detalhe/23216", "025")</f>
      </c>
      <c r="B34" s="4" t="s">
        <f>=HYPERLINK("https://rossileiloes.com.br/lote/detalhe/23216", " 30 GARRAFAS DE CACHAÇA SABOR UMBURANA MEL, 700ml CADA GARRAFA")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=HYPERLINK("https://rossileiloes.com.br/lote/detalhe/23188", "026")</f>
      </c>
      <c r="B35" s="4" t="s">
        <f>=HYPERLINK("https://rossileiloes.com.br/lote/detalhe/23188", "30 GARRAFAS DE VODKA 96, 1000ml CADA GARRAFA")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=HYPERLINK("https://rossileiloes.com.br/lote/detalhe/23190", "027")</f>
      </c>
      <c r="B36" s="4" t="s">
        <f>=HYPERLINK("https://rossileiloes.com.br/lote/detalhe/23190", "30 GARRAFAS DE VODKA 96, 1000ml CADA GARRAFA")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=HYPERLINK("https://rossileiloes.com.br/lote/detalhe/23202", "029")</f>
      </c>
      <c r="B37" s="4" t="s">
        <f>=HYPERLINK("https://rossileiloes.com.br/lote/detalhe/23202", " 04 UNIDADES DE PINGOMETROS, SENDO A GARRAFA DE 1000ml C/ SUPORTE DE PAREDE,  TORNEIRA E ROLHA, CHEIO DE CACHAÇA AMARELINHA ENVELHECIDA")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=HYPERLINK("https://rossileiloes.com.br/lote/detalhe/23204", "031")</f>
      </c>
      <c r="B38" s="4" t="s">
        <f>=HYPERLINK("https://rossileiloes.com.br/lote/detalhe/23204", " 04 PINGOMETROS DE PAREDE MOD. TELHA. SENDO, GARRAFA DE 1.000 ml CHEIA DE CACHAÇA, SUPORTE , ROLHA E TORNEIRA CROMADA.")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=HYPERLINK("https://rossileiloes.com.br/lote/detalhe/23203", "033")</f>
      </c>
      <c r="B39" s="4" t="s">
        <f>=HYPERLINK("https://rossileiloes.com.br/lote/detalhe/23203", "30 GARRAFAS DE CACHAÇA AMARELINHA DE ALAMBIQUE, ARMAZENADAS E ENVELHECIDAS EM BARRIL DE CARVALHO, 700ML CADA GARRAFA")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=HYPERLINK("https://rossileiloes.com.br/lote/detalhe/23205", "035")</f>
      </c>
      <c r="B40" s="4" t="s">
        <f>=HYPERLINK("https://rossileiloes.com.br/lote/detalhe/23205", "04 PINGOMETROS DE MESA MODELO CAPELA. COM GARRAFA DE 1.000 ml CHEIO DE CACHAÇA AMARELINHA ENVELHECIDA EM CARVALHO, TORNEIRA CROMADA E ROLHA")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=HYPERLINK("https://rossileiloes.com.br/lote/detalhe/23227", "037")</f>
      </c>
      <c r="B41" s="4" t="s">
        <f>=HYPERLINK("https://rossileiloes.com.br/lote/detalhe/23227", " LOTE C/ 50 GARRAFAS DE CACHAÇA PRATA. 720ml CADA, ENVELHECIDAS DIRETO DE DORNAS DE INOX. PREÇO POR GARRAFA.")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1,00</t>
        </is>
      </c>
      <c r="F41" s="4" t="inlineStr">
        <is>
          <t>0.50</t>
        </is>
      </c>
    </row>
    <row collapsed="false" customFormat="false" customHeight="false" hidden="false" ht="12.1" outlineLevel="0" r="42">
      <c r="A42" s="5" t="s">
        <f>=HYPERLINK("https://rossileiloes.com.br/lote/detalhe/23365", "038")</f>
      </c>
      <c r="B42" s="4" t="s">
        <f>=HYPERLINK("https://rossileiloes.com.br/lote/detalhe/23365", " LOTE C/ 50 GARRAFAS DE CACHAÇA AMARELINHA. 720ml CADA, ENVELHECIDAS DIRETO DE BARRIS DE CARVALHO. PREÇO POR GARRAFA.")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1,00</t>
        </is>
      </c>
      <c r="F42" s="4" t="inlineStr">
        <is>
          <t>0.50</t>
        </is>
      </c>
    </row>
    <row collapsed="false" customFormat="false" customHeight="false" hidden="false" ht="12.1" outlineLevel="0" r="43">
      <c r="A43" s="5" t="s">
        <f>=HYPERLINK("https://rossileiloes.com.br/lote/detalhe/23201", "039")</f>
      </c>
      <c r="B43" s="4" t="s">
        <f>=HYPERLINK("https://rossileiloes.com.br/lote/detalhe/23201", " 30 GARRAFAS DE VINHOS, TINTO SUAVE, TINTO SECO, BRANCO SUAVE, BRANCO SECO E ROSADO, SAFRA DELVIGO LEGÍTIMO, DE SANTA CATARINA")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=HYPERLINK("https://rossileiloes.com.br/lote/detalhe/23225", "040")</f>
      </c>
      <c r="B44" s="4" t="s">
        <f>=HYPERLINK("https://rossileiloes.com.br/lote/detalhe/23225", " 30 GARRAFAS DE VINHO TINTO SUAVE. SAFRA DELVIGO. LEGÍTIMO DE SANTA CATARINA")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=HYPERLINK("https://rossileiloes.com.br/lote/detalhe/23229", "041")</f>
      </c>
      <c r="B45" s="4" t="s">
        <f>=HYPERLINK("https://rossileiloes.com.br/lote/detalhe/23229", " 30 GARRAFAS DE VINHO TINTO SECO. SAFRA DELVIGO. LEGÍTIMO DE SANTA CATARINA")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=HYPERLINK("https://rossileiloes.com.br/lote/detalhe/23222", "042")</f>
      </c>
      <c r="B46" s="4" t="s">
        <f>=HYPERLINK("https://rossileiloes.com.br/lote/detalhe/23222", " 30 GARRAFAS DE VINHO BRANCO SUAVE. SAFRA DELVIGO. LEGÍTIMO DE SANTA CATARINA")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=HYPERLINK("https://rossileiloes.com.br/lote/detalhe/23224", "044")</f>
      </c>
      <c r="B47" s="4" t="s">
        <f>=HYPERLINK("https://rossileiloes.com.br/lote/detalhe/23224", " 30 GARRAFAS DE VINHO ROSADO. SAFRA DELVIGO. LEGÍTIMO DE SANTA CATARINA")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=HYPERLINK("https://rossileiloes.com.br/lote/detalhe/23231", "045")</f>
      </c>
      <c r="B48" s="4" t="s">
        <f>=HYPERLINK("https://rossileiloes.com.br/lote/detalhe/23231", "LOTE COM 50 GARRAFAS DE VINHO TINTO SECO. PREÇO POR GARRAFA.")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=HYPERLINK("https://rossileiloes.com.br/lote/detalhe/23230", "046")</f>
      </c>
      <c r="B49" s="4" t="s">
        <f>=HYPERLINK("https://rossileiloes.com.br/lote/detalhe/23230", "LOTE COM 50 GARRAFAS DE VINHO TINTO SUAVE. PREÇO POR GARRAFA.")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2,50</t>
        </is>
      </c>
      <c r="F49" s="4" t="inlineStr">
        <is>
          <t>0.50</t>
        </is>
      </c>
    </row>
    <row collapsed="false" customFormat="false" customHeight="false" hidden="false" ht="12.1" outlineLevel="0" r="50">
      <c r="A50" s="5" t="s">
        <f>=HYPERLINK("https://rossileiloes.com.br/lote/detalhe/23232", "047")</f>
      </c>
      <c r="B50" s="4" t="s">
        <f>=HYPERLINK("https://rossileiloes.com.br/lote/detalhe/23232", "10 GARRAFÕES DE VINHO TINTO SUAVE. 02 LITROS CADA..")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=HYPERLINK("https://rossileiloes.com.br/lote/detalhe/23235", "050")</f>
      </c>
      <c r="B51" s="4" t="s">
        <f>=HYPERLINK("https://rossileiloes.com.br/lote/detalhe/23235", "10 GARRAFÕES DE VINHO TINTO SECO. 02 LITROS CADA..")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=HYPERLINK("https://rossileiloes.com.br/lote/detalhe/23369", "051")</f>
      </c>
      <c r="B52" s="4" t="s">
        <f>=HYPERLINK("https://rossileiloes.com.br/lote/detalhe/23369", "10 UNIDADES DE CANTIL EM INOX, 240ml CADA, CHEIOS DE VODKA.(Novo na Caixa).")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=HYPERLINK("https://rossileiloes.com.br/lote/detalhe/23364", "052")</f>
      </c>
      <c r="B53" s="4" t="s">
        <f>=HYPERLINK("https://rossileiloes.com.br/lote/detalhe/23364", " LOTE C/ 50 GARRAFAS DE CACHAÇA AMARELINHA. 720ml CADA, ENVELHECIDAS DIRETO DE BARRIS DE CARVALHO. PREÇO POR GARRAFA.")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1,50</t>
        </is>
      </c>
      <c r="F53" s="4" t="inlineStr">
        <is>
          <t>0.50</t>
        </is>
      </c>
    </row>
    <row collapsed="false" customFormat="false" customHeight="false" hidden="false" ht="12.1" outlineLevel="0" r="54">
      <c r="A54" s="5" t="s">
        <f>=HYPERLINK("https://rossileiloes.com.br/lote/detalhe/23241", "053")</f>
      </c>
      <c r="B54" s="4" t="s">
        <f>=HYPERLINK("https://rossileiloes.com.br/lote/detalhe/23241", " 30 GARRAFAS, SENDO: 10 DE LICOR DE COQUINHO MEL, 10 DE COQUETEL DE PÊSSEGO E 10 DE COQUETEL DE MARACUJÁ. 700ml CADA GARRAFA.")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=HYPERLINK("https://rossileiloes.com.br/lote/detalhe/23243", "054")</f>
      </c>
      <c r="B55" s="4" t="s">
        <f>=HYPERLINK("https://rossileiloes.com.br/lote/detalhe/23243", " 30 GARRAFAS, SENDO: 10 DE LICOR DE COQUINHO MEL, 10 DE COQUETEL DE PÊSSEGO E 10 DE COQUETEL DE MARACUJÁ. 700ml CADA GARRAFA.")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=HYPERLINK("https://rossileiloes.com.br/lote/detalhe/23242", "055")</f>
      </c>
      <c r="B56" s="4" t="s">
        <f>=HYPERLINK("https://rossileiloes.com.br/lote/detalhe/23242", " 30 GARRAFAS, SENDO: 10 DE LICOR DE COQUINHO MEL, 10 DE COQUETEL DE PÊSSEGO E 10 DE COQUETEL DE MARACUJÁ. 700ml CADA GARRAFA.")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=HYPERLINK("https://rossileiloes.com.br/lote/detalhe/23244", "056")</f>
      </c>
      <c r="B57" s="4" t="s">
        <f>=HYPERLINK("https://rossileiloes.com.br/lote/detalhe/23244", " 01 BARRIL DE CARVALHO ARTESANAL CAPACIDADE (3,5 LITROS), CHEIO DE CACHAÇA ARTESANAL AMARELINHA ENVELHECIDA NO BARRIL DE CARVALHO")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=HYPERLINK("https://rossileiloes.com.br/lote/detalhe/23245", "057")</f>
      </c>
      <c r="B58" s="4" t="s">
        <f>=HYPERLINK("https://rossileiloes.com.br/lote/detalhe/23245", "  30 GARRAFAS DE CACHAÇA AMARELINHA DE ALAMBIQUE, ARMAZENADAS E ENVELHECIDAS EM BARRIL DE UMBURANA, 700ml CADA GARRAFA")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=HYPERLINK("https://rossileiloes.com.br/lote/detalhe/23250", "058")</f>
      </c>
      <c r="B59" s="4" t="s">
        <f>=HYPERLINK("https://rossileiloes.com.br/lote/detalhe/23250", "  30 GARRAFAS DE CACHAÇA AMARELINHA DE ALAMBIQUE, ARMAZENADAS E ENVELHECIDAS EM BARRIL DE UMBURANA, 700ml CADA GARRAFA")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=HYPERLINK("https://rossileiloes.com.br/lote/detalhe/23367", "059")</f>
      </c>
      <c r="B60" s="4" t="s">
        <f>=HYPERLINK("https://rossileiloes.com.br/lote/detalhe/23367", " LOTE C/ 50 GARRAFAS DE CACHAÇA PRATA. 720ml CADA, ENVELHECIDAS DIRETO DE DORNAS DE INOX. PREÇO POR GARRAFA.")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=HYPERLINK("https://rossileiloes.com.br/lote/detalhe/23251", "060")</f>
      </c>
      <c r="B61" s="4" t="s">
        <f>=HYPERLINK("https://rossileiloes.com.br/lote/detalhe/23251", "  30 GARRAFAS DE CACHAÇA AMARELINHA DE ALAMBIQUE, ARMAZENADAS E ENVELHECIDAS EM BARRIL DE UMBURANA, 700ml CADA GARRAFA")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=HYPERLINK("https://rossileiloes.com.br/lote/detalhe/23813", "061")</f>
      </c>
      <c r="B62" s="4" t="s">
        <f>=HYPERLINK("https://rossileiloes.com.br/lote/detalhe/23813", "01 BARRIL DE CARVALHO ARTESANAL CAPACIDADE (1,4 LITRO), CHEIO DE CACHAÇA ARTESANAL AMARELINHA ENVELHECIDA NO BARRIL DE CARVALHO")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=HYPERLINK("https://rossileiloes.com.br/lote/detalhe/23812", "062")</f>
      </c>
      <c r="B63" s="4" t="s">
        <f>=HYPERLINK("https://rossileiloes.com.br/lote/detalhe/23812", "01 BARRIL DE CARVALHO ARTESANAL CAPACIDADE (1,4 LITRO), CHEIO DE CACHAÇA ARTESANAL AMARELINHA ENVELHECIDA NO BARRIL DE CARVALHO")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=HYPERLINK("https://rossileiloes.com.br/lote/detalhe/23811", "063")</f>
      </c>
      <c r="B64" s="4" t="s">
        <f>=HYPERLINK("https://rossileiloes.com.br/lote/detalhe/23811", "01 BARRIL DE CARVALHO ARTESANAL CAPACIDADE (1,4 LITRO), CHEIO DE CACHAÇA ARTESANAL AMARELINHA ENVELHECIDA NO BARRIL DE CARVALHO")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120,00</t>
        </is>
      </c>
      <c r="F6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2026-06-07T03:05:57.00Z</dcterms:created>
  <dc:creator>Tellks Tecnologia</dc:creator>
  <cp:revision>0</cp:revision>
</cp:coreProperties>
</file>