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CAMINHÃO,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=HYPERLINK("https://rossileiloes.com.br/lote/detalhe/37827", "101")</f>
      </c>
      <c r="B11" s="4" t="s">
        <f>=HYPERLINK("https://rossileiloes.com.br/lote/detalhe/37827", "VW PARATI. 1.6. ANO 2010/2010")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=HYPERLINK("https://rossileiloes.com.br/lote/detalhe/37828", "102")</f>
      </c>
      <c r="B12" s="4" t="s">
        <f>=HYPERLINK("https://rossileiloes.com.br/lote/detalhe/37828", "Sucata Ônibus executivo ano 1996. Carroceria de alumínio. Completo. Pneus semi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=HYPERLINK("https://rossileiloes.com.br/lote/detalhe/37170", "201")</f>
      </c>
      <c r="B13" s="4" t="s">
        <f>=HYPERLINK("https://rossileiloes.com.br/lote/detalhe/37170", " APROX.  27 UN. DE  CORTADORES DE TUBOS 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=HYPERLINK("https://rossileiloes.com.br/lote/detalhe/37171", "202")</f>
      </c>
      <c r="B14" s="4" t="s">
        <f>=HYPERLINK("https://rossileiloes.com.br/lote/detalhe/37171", " APROX.  27 UN. DE  TIRFOR , TALHA, MOITÃO E ELETROÍMA")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=HYPERLINK("https://rossileiloes.com.br/lote/detalhe/37181", "203")</f>
      </c>
      <c r="B15" s="4" t="s">
        <f>=HYPERLINK("https://rossileiloes.com.br/lote/detalhe/37181", " APROX.  184 UN. DE  FERRAMENTAS MANUAIS")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=HYPERLINK("https://rossileiloes.com.br/lote/detalhe/37183", "204")</f>
      </c>
      <c r="B16" s="4" t="s">
        <f>=HYPERLINK("https://rossileiloes.com.br/lote/detalhe/37183", " APROX.  22 UN. DE  POLICORTES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=HYPERLINK("https://rossileiloes.com.br/lote/detalhe/37187", "205")</f>
      </c>
      <c r="B17" s="4" t="s">
        <f>=HYPERLINK("https://rossileiloes.com.br/lote/detalhe/37187", " APROX.  26 UN. DE  VÁLVULAS E JUNTAS")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=HYPERLINK("https://rossileiloes.com.br/lote/detalhe/37184", "206")</f>
      </c>
      <c r="B18" s="4" t="s">
        <f>=HYPERLINK("https://rossileiloes.com.br/lote/detalhe/37184", " APROX.  70 UN. DE  BUCHAS E PEÇAS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=HYPERLINK("https://rossileiloes.com.br/lote/detalhe/37185", "207")</f>
      </c>
      <c r="B19" s="4" t="s">
        <f>=HYPERLINK("https://rossileiloes.com.br/lote/detalhe/37185", " MANÔMETROS E FILTROS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=HYPERLINK("https://rossileiloes.com.br/lote/detalhe/37188", "208")</f>
      </c>
      <c r="B20" s="4" t="s">
        <f>=HYPERLINK("https://rossileiloes.com.br/lote/detalhe/37188", " ESCOVAS ROTATIVAS / FERRAMENTAS MANUAIS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=HYPERLINK("https://rossileiloes.com.br/lote/detalhe/37186", "209")</f>
      </c>
      <c r="B21" s="4" t="s">
        <f>=HYPERLINK("https://rossileiloes.com.br/lote/detalhe/37186", " APROX.  94 UN. DE  EIXOS DE AÇO")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=HYPERLINK("https://rossileiloes.com.br/lote/detalhe/37182", "210")</f>
      </c>
      <c r="B22" s="4" t="s">
        <f>=HYPERLINK("https://rossileiloes.com.br/lote/detalhe/37182", "POLICORTE, MOTORES, BOMBAS, MANIVELAS E MAIS")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=HYPERLINK("https://rossileiloes.com.br/lote/detalhe/37179", "211")</f>
      </c>
      <c r="B23" s="4" t="s">
        <f>=HYPERLINK("https://rossileiloes.com.br/lote/detalhe/37179", " APROX.  298 UN. DE  FAROL DE MILHA P/ LUMINÁRIA DE EMERGÊNCIA")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=HYPERLINK("https://rossileiloes.com.br/lote/detalhe/37175", "212")</f>
      </c>
      <c r="B24" s="4" t="s">
        <f>=HYPERLINK("https://rossileiloes.com.br/lote/detalhe/37175", " APROX.  38 UN. DE  BORRACHA E PERFIL DE ACABAMENTO")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=HYPERLINK("https://rossileiloes.com.br/lote/detalhe/37180", "213")</f>
      </c>
      <c r="B25" s="4" t="s">
        <f>=HYPERLINK("https://rossileiloes.com.br/lote/detalhe/37180", " APROX.  84 UN. DE  FILTROS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=HYPERLINK("https://rossileiloes.com.br/lote/detalhe/37178", "214")</f>
      </c>
      <c r="B26" s="4" t="s">
        <f>=HYPERLINK("https://rossileiloes.com.br/lote/detalhe/37178", " EPI´S PARA SOLDADOR")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=HYPERLINK("https://rossileiloes.com.br/lote/detalhe/37174", "215")</f>
      </c>
      <c r="B27" s="4" t="s">
        <f>=HYPERLINK("https://rossileiloes.com.br/lote/detalhe/37174", " APROX.  161 UN. DE  ROLOS DE FITAS")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=HYPERLINK("https://rossileiloes.com.br/lote/detalhe/37176", "216")</f>
      </c>
      <c r="B28" s="4" t="s">
        <f>=HYPERLINK("https://rossileiloes.com.br/lote/detalhe/37176", " APROX.  174 UN. DE  CANETA / CJ CONECTOR CABOS DE SOLDA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=HYPERLINK("https://rossileiloes.com.br/lote/detalhe/37173", "217")</f>
      </c>
      <c r="B29" s="4" t="s">
        <f>=HYPERLINK("https://rossileiloes.com.br/lote/detalhe/37173", " APROX.  218 UN. DE  AMORTECEDOR DE VIBRAÇÃO, MANCAIS E PEÇAS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=HYPERLINK("https://rossileiloes.com.br/lote/detalhe/37177", "218")</f>
      </c>
      <c r="B30" s="4" t="s">
        <f>=HYPERLINK("https://rossileiloes.com.br/lote/detalhe/37177", " APROX.  647 UN. DE  FUSÍVEL RETARDADO E SECCIONADORA E TOMADAS")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=HYPERLINK("https://rossileiloes.com.br/lote/detalhe/37172", "219")</f>
      </c>
      <c r="B31" s="4" t="s">
        <f>=HYPERLINK("https://rossileiloes.com.br/lote/detalhe/37172", " APROX.  23 UN. DE  LUMINÁRIAS PROVA DE EXPLOSÃO.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=HYPERLINK("https://rossileiloes.com.br/lote/detalhe/37189", "221")</f>
      </c>
      <c r="B32" s="4" t="s">
        <f>=HYPERLINK("https://rossileiloes.com.br/lote/detalhe/37189", " APROX.  181 UN. DE  MANOPLA, ESMERALHADEIRA, ALICATE PRENSA TERMINAL")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=HYPERLINK("https://rossileiloes.com.br/lote/detalhe/37190", "222")</f>
      </c>
      <c r="B33" s="4" t="s">
        <f>=HYPERLINK("https://rossileiloes.com.br/lote/detalhe/37190", " APROX.  27 UN. DE  PREGOS E PRESILHAS")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=HYPERLINK("https://rossileiloes.com.br/lote/detalhe/37191", "223")</f>
      </c>
      <c r="B34" s="4" t="s">
        <f>=HYPERLINK("https://rossileiloes.com.br/lote/detalhe/37191", " APROX.  350 KG. DE  CABOS DE AÇO EM ROLO marca GRIPLE")</f>
      </c>
      <c r="C34" s="4" t="inlineStr">
        <is>
          <t>Vendido</t>
        </is>
      </c>
      <c r="D34" s="4" t="inlineStr">
        <is>
          <t>2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=HYPERLINK("https://rossileiloes.com.br/lote/detalhe/37193", "224")</f>
      </c>
      <c r="B35" s="4" t="s">
        <f>=HYPERLINK("https://rossileiloes.com.br/lote/detalhe/37193", " APROX.  7 UN. DE  SACA POLIA, ALICATE PRENSA TERMINAL E EOUTROS")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=HYPERLINK("https://rossileiloes.com.br/lote/detalhe/37195", "225")</f>
      </c>
      <c r="B36" s="4" t="s">
        <f>=HYPERLINK("https://rossileiloes.com.br/lote/detalhe/37195", " APROX.  31 UN. DE  ROLAMENTO, CONEXÃO, LAVA-OLHOS")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=HYPERLINK("https://rossileiloes.com.br/lote/detalhe/37192", "226")</f>
      </c>
      <c r="B37" s="4" t="s">
        <f>=HYPERLINK("https://rossileiloes.com.br/lote/detalhe/37192", " APROX.  7 UN. DE  ROLO TUBO SAWGELOK C/ 8 KG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=HYPERLINK("https://rossileiloes.com.br/lote/detalhe/37194", "227")</f>
      </c>
      <c r="B38" s="4" t="s">
        <f>=HYPERLINK("https://rossileiloes.com.br/lote/detalhe/37194", " APROX.  52 UN. DE  QUADROS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=HYPERLINK("https://rossileiloes.com.br/lote/detalhe/37196", "228")</f>
      </c>
      <c r="B39" s="4" t="s">
        <f>=HYPERLINK("https://rossileiloes.com.br/lote/detalhe/37196", " RADIADOR")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=HYPERLINK("https://rossileiloes.com.br/lote/detalhe/37197", "229")</f>
      </c>
      <c r="B40" s="4" t="s">
        <f>=HYPERLINK("https://rossileiloes.com.br/lote/detalhe/37197", " APROX.  8 UN. DE  ORGANIZADOR DE CABOS")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=HYPERLINK("https://rossileiloes.com.br/lote/detalhe/37199", "230")</f>
      </c>
      <c r="B41" s="4" t="s">
        <f>=HYPERLINK("https://rossileiloes.com.br/lote/detalhe/37199", " NOBREAK E TRANSFORMADOR DE VOLTAGEM")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=HYPERLINK("https://rossileiloes.com.br/lote/detalhe/37201", "231")</f>
      </c>
      <c r="B42" s="4" t="s">
        <f>=HYPERLINK("https://rossileiloes.com.br/lote/detalhe/37201", " 3 UN. DE  LAVATÓRIO DE INOX")</f>
      </c>
      <c r="C42" s="4" t="inlineStr">
        <is>
          <t>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=HYPERLINK("https://rossileiloes.com.br/lote/detalhe/37200", "232")</f>
      </c>
      <c r="B43" s="4" t="s">
        <f>=HYPERLINK("https://rossileiloes.com.br/lote/detalhe/37200", " APROX.  7 PÇS. DE  CONJUNTO DESBOBINADOR DE CABOS ELÉTRICOS")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=HYPERLINK("https://rossileiloes.com.br/lote/detalhe/37198", "233")</f>
      </c>
      <c r="B44" s="4" t="s">
        <f>=HYPERLINK("https://rossileiloes.com.br/lote/detalhe/37198", " APROX.  38 UN. DE  ROLOS DE MANGUEIRAS DIVERSAS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=HYPERLINK("https://rossileiloes.com.br/lote/detalhe/37206", "1001")</f>
      </c>
      <c r="B45" s="4" t="s">
        <f>=HYPERLINK("https://rossileiloes.com.br/lote/detalhe/37206", " LANTERNAS, FARÓIS, RETROVISORES, RELÉS, MÓDULOS, FRISOS E OUTROS.")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=HYPERLINK("https://rossileiloes.com.br/lote/detalhe/37214", "1002")</f>
      </c>
      <c r="B46" s="4" t="s">
        <f>=HYPERLINK("https://rossileiloes.com.br/lote/detalhe/37214", " ALIMENTADOR DE INJETORA CONAIR MDC30-SDC")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=HYPERLINK("https://rossileiloes.com.br/lote/detalhe/37209", "1003")</f>
      </c>
      <c r="B47" s="4" t="s">
        <f>=HYPERLINK("https://rossileiloes.com.br/lote/detalhe/37209", " UNIDADE HIDRÁULICA C/ MOTOR EBERLE 10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=HYPERLINK("https://rossileiloes.com.br/lote/detalhe/37215", "1004")</f>
      </c>
      <c r="B48" s="4" t="s">
        <f>=HYPERLINK("https://rossileiloes.com.br/lote/detalhe/37215", " COMPRESSOR DE AR AIR FORCE V8-15/150 C/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=HYPERLINK("https://rossileiloes.com.br/lote/detalhe/37212", "1005")</f>
      </c>
      <c r="B49" s="4" t="s">
        <f>=HYPERLINK("https://rossileiloes.com.br/lote/detalhe/37212", " COMPRESSOR DE AR C/ MOTOR WEG 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=HYPERLINK("https://rossileiloes.com.br/lote/detalhe/37203", "1006")</f>
      </c>
      <c r="B50" s="4" t="s">
        <f>=HYPERLINK("https://rossileiloes.com.br/lote/detalhe/37203", " 3 REDUTORES. OBS.: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=HYPERLINK("https://rossileiloes.com.br/lote/detalhe/37205", "1007")</f>
      </c>
      <c r="B51" s="4" t="s">
        <f>=HYPERLINK("https://rossileiloes.com.br/lote/detalhe/37205", " FOTOCOPIADORA XEROX 4W1")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=HYPERLINK("https://rossileiloes.com.br/lote/detalhe/37208", "1008")</f>
      </c>
      <c r="B52" s="4" t="s">
        <f>=HYPERLINK("https://rossileiloes.com.br/lote/detalhe/37208", " RETIFICADOR DE SOLDA MAPRE 150N, ANO: 2005, POT. 7600W")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=HYPERLINK("https://rossileiloes.com.br/lote/detalhe/37216", "1009")</f>
      </c>
      <c r="B53" s="4" t="s">
        <f>=HYPERLINK("https://rossileiloes.com.br/lote/detalhe/37216", " COMPRESSOR DE AR HOOS F9E, P.S. 8,8 BAR, C/ MOTOR WEG 60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=HYPERLINK("https://rossileiloes.com.br/lote/detalhe/37207", "1010")</f>
      </c>
      <c r="B54" s="4" t="s">
        <f>=HYPERLINK("https://rossileiloes.com.br/lote/detalhe/37207", " COMPRESSOR DE AR HOOS F9E, ANO: 1997, P.S. 7 BAR, C/ MOTOR EBERLE 60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=HYPERLINK("https://rossileiloes.com.br/lote/detalhe/37210", "1011")</f>
      </c>
      <c r="B55" s="4" t="s">
        <f>=HYPERLINK("https://rossileiloes.com.br/lote/detalhe/37210", " PRENSA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=HYPERLINK("https://rossileiloes.com.br/lote/detalhe/37211", "1012")</f>
      </c>
      <c r="B56" s="4" t="s">
        <f>=HYPERLINK("https://rossileiloes.com.br/lote/detalhe/37211", " TURASK MOD. BRASILIA.")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=HYPERLINK("https://rossileiloes.com.br/lote/detalhe/37213", "1013")</f>
      </c>
      <c r="B57" s="4" t="s">
        <f>=HYPERLINK("https://rossileiloes.com.br/lote/detalhe/37213", " COMPRESSOR DE AR DOUAT P.M. 10,5 ATM C/ MOTOR 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=HYPERLINK("https://rossileiloes.com.br/lote/detalhe/37204", "1014")</f>
      </c>
      <c r="B58" s="4" t="s">
        <f>=HYPERLINK("https://rossileiloes.com.br/lote/detalhe/37204", " COMPRESSOR DE AR BARIONKAR FB 30/350, ANO: 1999, C/ MOTOR WEG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=HYPERLINK("https://rossileiloes.com.br/lote/detalhe/37217", "1015")</f>
      </c>
      <c r="B59" s="4" t="s">
        <f>=HYPERLINK("https://rossileiloes.com.br/lote/detalhe/37217", " COMPRESSOR DE AR SCHULZ C/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=HYPERLINK("https://rossileiloes.com.br/lote/detalhe/37218", "1016")</f>
      </c>
      <c r="B60" s="4" t="s">
        <f>=HYPERLINK("https://rossileiloes.com.br/lote/detalhe/37218", " MOTOVIBRADOR")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=HYPERLINK("https://rossileiloes.com.br/lote/detalhe/37219", "1017")</f>
      </c>
      <c r="B61" s="4" t="s">
        <f>=HYPERLINK("https://rossileiloes.com.br/lote/detalhe/37219", " PRENSA C/ MOTOR KOHLBACK 1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=HYPERLINK("https://rossileiloes.com.br/lote/detalhe/37220", "1018")</f>
      </c>
      <c r="B62" s="4" t="s">
        <f>=HYPERLINK("https://rossileiloes.com.br/lote/detalhe/37220", " UNIDADE HIDRÁULICA C/ MOTOR WEG 4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=HYPERLINK("https://rossileiloes.com.br/lote/detalhe/37223", "1020")</f>
      </c>
      <c r="B63" s="4" t="s">
        <f>=HYPERLINK("https://rossileiloes.com.br/lote/detalhe/37223", " UNIDADE HIDRÁULICA C/ MOTOR WEG 4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=HYPERLINK("https://rossileiloes.com.br/lote/detalhe/37221", "1021")</f>
      </c>
      <c r="B64" s="4" t="s">
        <f>=HYPERLINK("https://rossileiloes.com.br/lote/detalhe/37221", "[ RETIRADO ] COMPRESSOR DE AR SCHULZ C/ MOTOR 7,5 CV")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=HYPERLINK("https://rossileiloes.com.br/lote/detalhe/37222", "1023")</f>
      </c>
      <c r="B65" s="4" t="s">
        <f>=HYPERLINK("https://rossileiloes.com.br/lote/detalhe/37222", " GERADOR BORDACO TBD-232-V12, ANO: 1980, POT. 350 KVA.")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=HYPERLINK("https://rossileiloes.com.br/lote/detalhe/37224", "1024")</f>
      </c>
      <c r="B66" s="4" t="s">
        <f>=HYPERLINK("https://rossileiloes.com.br/lote/detalhe/37224", " GERADOR BORDACO TBD-232-V12, ANO: 1980, POT. 355 KVA.")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=HYPERLINK("https://rossileiloes.com.br/lote/detalhe/37225", "1026")</f>
      </c>
      <c r="B67" s="4" t="s">
        <f>=HYPERLINK("https://rossileiloes.com.br/lote/detalhe/37225", " CLM 400S GRANOMAQ")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=HYPERLINK("https://rossileiloes.com.br/lote/detalhe/37230", "1027")</f>
      </c>
      <c r="B68" s="4" t="s">
        <f>=HYPERLINK("https://rossileiloes.com.br/lote/detalhe/37230", " GELADEIRA CPH 350 PRODUTO RL")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=HYPERLINK("https://rossileiloes.com.br/lote/detalhe/37227", "1028")</f>
      </c>
      <c r="B69" s="4" t="s">
        <f>=HYPERLINK("https://rossileiloes.com.br/lote/detalhe/37227", " 2 ESTUFAS NOVA ÉTICA")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=HYPERLINK("https://rossileiloes.com.br/lote/detalhe/37228", "1029")</f>
      </c>
      <c r="B70" s="4" t="s">
        <f>=HYPERLINK("https://rossileiloes.com.br/lote/detalhe/37228", " ROSQUEADEIRA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=HYPERLINK("https://rossileiloes.com.br/lote/detalhe/37226", "1030")</f>
      </c>
      <c r="B71" s="4" t="s">
        <f>=HYPERLINK("https://rossileiloes.com.br/lote/detalhe/37226", " ROSQUEADEIRA AUTOMÁTICA")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=HYPERLINK("https://rossileiloes.com.br/lote/detalhe/37229", "1031")</f>
      </c>
      <c r="B72" s="4" t="s">
        <f>=HYPERLINK("https://rossileiloes.com.br/lote/detalhe/37229", " ROSQUEADEIRA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=HYPERLINK("https://rossileiloes.com.br/lote/detalhe/37232", "1033")</f>
      </c>
      <c r="B73" s="4" t="s">
        <f>=HYPERLINK("https://rossileiloes.com.br/lote/detalhe/37232", " ROSQUEADEIRA AUTOMÁTICA")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=HYPERLINK("https://rossileiloes.com.br/lote/detalhe/37234", "1034")</f>
      </c>
      <c r="B74" s="4" t="s">
        <f>=HYPERLINK("https://rossileiloes.com.br/lote/detalhe/37234",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=HYPERLINK("https://rossileiloes.com.br/lote/detalhe/37231", "1035")</f>
      </c>
      <c r="B75" s="4" t="s">
        <f>=HYPERLINK("https://rossileiloes.com.br/lote/detalhe/37231",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=HYPERLINK("https://rossileiloes.com.br/lote/detalhe/37233", "1036")</f>
      </c>
      <c r="B76" s="4" t="s">
        <f>=HYPERLINK("https://rossileiloes.com.br/lote/detalhe/37233", " COMPRESSOR DE AR C/ MOTOR WEG 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=HYPERLINK("https://rossileiloes.com.br/lote/detalhe/37237", "1037")</f>
      </c>
      <c r="B77" s="4" t="s">
        <f>=HYPERLINK("https://rossileiloes.com.br/lote/detalhe/37237",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=HYPERLINK("https://rossileiloes.com.br/lote/detalhe/37235", "1038")</f>
      </c>
      <c r="B78" s="4" t="s">
        <f>=HYPERLINK("https://rossileiloes.com.br/lote/detalhe/37235",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=HYPERLINK("https://rossileiloes.com.br/lote/detalhe/37236", "1039")</f>
      </c>
      <c r="B79" s="4" t="s">
        <f>=HYPERLINK("https://rossileiloes.com.br/lote/detalhe/37236", " FRESADORA KLOPP DP AP 203")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=HYPERLINK("https://rossileiloes.com.br/lote/detalhe/37238", "1040")</f>
      </c>
      <c r="B80" s="4" t="s">
        <f>=HYPERLINK("https://rossileiloes.com.br/lote/detalhe/37238",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=HYPERLINK("https://rossileiloes.com.br/lote/detalhe/37239", "1041")</f>
      </c>
      <c r="B81" s="4" t="s">
        <f>=HYPERLINK("https://rossileiloes.com.br/lote/detalhe/37239",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=HYPERLINK("https://rossileiloes.com.br/lote/detalhe/37240", "1042")</f>
      </c>
      <c r="B82" s="4" t="s">
        <f>=HYPERLINK("https://rossileiloes.com.br/lote/detalhe/37240", " PRENSA EXCÊNTRICA JOINVILLE")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=HYPERLINK("https://rossileiloes.com.br/lote/detalhe/37241", "1043")</f>
      </c>
      <c r="B83" s="4" t="s">
        <f>=HYPERLINK("https://rossileiloes.com.br/lote/detalhe/37241", " PRENSA EXCÊNTRICA JOINVILLE")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=HYPERLINK("https://rossileiloes.com.br/lote/detalhe/37242", "1044")</f>
      </c>
      <c r="B84" s="4" t="s">
        <f>=HYPERLINK("https://rossileiloes.com.br/lote/detalhe/37242", " PRENSA EXCÊNTRICA JOINVILLE")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=HYPERLINK("https://rossileiloes.com.br/lote/detalhe/37243", "1045")</f>
      </c>
      <c r="B85" s="4" t="s">
        <f>=HYPERLINK("https://rossileiloes.com.br/lote/detalhe/37243", " PRENSA EXCÊNTRICA JOINVILLE")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=HYPERLINK("https://rossileiloes.com.br/lote/detalhe/37245", "1046")</f>
      </c>
      <c r="B86" s="4" t="s">
        <f>=HYPERLINK("https://rossileiloes.com.br/lote/detalhe/37245", " FURADEIRA DE BANCADA FB-2")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=HYPERLINK("https://rossileiloes.com.br/lote/detalhe/37244", "1047")</f>
      </c>
      <c r="B87" s="4" t="s">
        <f>=HYPERLINK("https://rossileiloes.com.br/lote/detalhe/37244", " ROSQUEADEIRA AUTOMÁTICA DAUER DM12")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=HYPERLINK("https://rossileiloes.com.br/lote/detalhe/37246", "1048")</f>
      </c>
      <c r="B88" s="4" t="s">
        <f>=HYPERLINK("https://rossileiloes.com.br/lote/detalhe/37246",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=HYPERLINK("https://rossileiloes.com.br/lote/detalhe/37248", "1049")</f>
      </c>
      <c r="B89" s="4" t="s">
        <f>=HYPERLINK("https://rossileiloes.com.br/lote/detalhe/37248", " SERRA MECÂNICA "VAI E VEM" FRANHO")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=HYPERLINK("https://rossileiloes.com.br/lote/detalhe/37247", "1050")</f>
      </c>
      <c r="B90" s="4" t="s">
        <f>=HYPERLINK("https://rossileiloes.com.br/lote/detalhe/37247",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=HYPERLINK("https://rossileiloes.com.br/lote/detalhe/37249", "1051")</f>
      </c>
      <c r="B91" s="4" t="s">
        <f>=HYPERLINK("https://rossileiloes.com.br/lote/detalhe/37249", " FURADEIRA DE COLUNA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=HYPERLINK("https://rossileiloes.com.br/lote/detalhe/37250", "1052")</f>
      </c>
      <c r="B92" s="4" t="s">
        <f>=HYPERLINK("https://rossileiloes.com.br/lote/detalhe/37250", " 2 PENEIRAS VIBRATÓRIAS")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=HYPERLINK("https://rossileiloes.com.br/lote/detalhe/37251", "1053")</f>
      </c>
      <c r="B93" s="4" t="s">
        <f>=HYPERLINK("https://rossileiloes.com.br/lote/detalhe/37251", " [ RETIRADO ] 3 ESTUFAS DIVERSAS")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=HYPERLINK("https://rossileiloes.com.br/lote/detalhe/37268", "1054")</f>
      </c>
      <c r="B94" s="4" t="s">
        <f>=HYPERLINK("https://rossileiloes.com.br/lote/detalhe/37268", " COMPRESSOR DE AR DOUAT C/ MOTOR 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=HYPERLINK("https://rossileiloes.com.br/lote/detalhe/37269", "1055")</f>
      </c>
      <c r="B95" s="4" t="s">
        <f>=HYPERLINK("https://rossileiloes.com.br/lote/detalhe/37269", " BALANÇA MECÂNICA CAP. 1000 KG")</f>
      </c>
      <c r="C95" s="4" t="inlineStr">
        <is>
          <t>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=HYPERLINK("https://rossileiloes.com.br/lote/detalhe/37267", "1056")</f>
      </c>
      <c r="B96" s="4" t="s">
        <f>=HYPERLINK("https://rossileiloes.com.br/lote/detalhe/37267", " BALANÇA MECÂNICA CAP. 1000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=HYPERLINK("https://rossileiloes.com.br/lote/detalhe/37270", "1057")</f>
      </c>
      <c r="B97" s="4" t="s">
        <f>=HYPERLINK("https://rossileiloes.com.br/lote/detalhe/37270", " BALANÇA MECÂNICA TOLEDO CAP. 300 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=HYPERLINK("https://rossileiloes.com.br/lote/detalhe/37271", "1058")</f>
      </c>
      <c r="B98" s="4" t="s">
        <f>=HYPERLINK("https://rossileiloes.com.br/lote/detalhe/37271", " ELETROEROSÃO POR PENETRAÇÃO MAVETRON")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=HYPERLINK("https://rossileiloes.com.br/lote/detalhe/37272", "1059")</f>
      </c>
      <c r="B99" s="4" t="s">
        <f>=HYPERLINK("https://rossileiloes.com.br/lote/detalhe/37272", " 17 MOTORES ELÉTRICOS WEG 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=HYPERLINK("https://rossileiloes.com.br/lote/detalhe/37273", "1060")</f>
      </c>
      <c r="B100" s="4" t="s">
        <f>=HYPERLINK("https://rossileiloes.com.br/lote/detalhe/37273", " 3 VENTILADORES EBMPAPST 1700 W E 3 VENTILADORES EBMPAPST 980 W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=HYPERLINK("https://rossileiloes.com.br/lote/detalhe/37274", "1061")</f>
      </c>
      <c r="B101" s="4" t="s">
        <f>=HYPERLINK("https://rossileiloes.com.br/lote/detalhe/37274", " TORNO HEINEMANN")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=HYPERLINK("https://rossileiloes.com.br/lote/detalhe/37252", "1062")</f>
      </c>
      <c r="B102" s="4" t="s">
        <f>=HYPERLINK("https://rossileiloes.com.br/lote/detalhe/37252", " TORNO")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=HYPERLINK("https://rossileiloes.com.br/lote/detalhe/37275", "1063")</f>
      </c>
      <c r="B103" s="4" t="s">
        <f>=HYPERLINK("https://rossileiloes.com.br/lote/detalhe/37275", " 7 ESTANTES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=HYPERLINK("https://rossileiloes.com.br/lote/detalhe/37276", "1064")</f>
      </c>
      <c r="B104" s="4" t="s">
        <f>=HYPERLINK("https://rossileiloes.com.br/lote/detalhe/37276", " REEVES")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=HYPERLINK("https://rossileiloes.com.br/lote/detalhe/37256", "1065")</f>
      </c>
      <c r="B105" s="4" t="s">
        <f>=HYPERLINK("https://rossileiloes.com.br/lote/detalhe/37256", " ACME-CRIDLEY")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=HYPERLINK("https://rossileiloes.com.br/lote/detalhe/37258", "1066")</f>
      </c>
      <c r="B106" s="4" t="s">
        <f>=HYPERLINK("https://rossileiloes.com.br/lote/detalhe/37258", " SISTEMA DE RESFRIAMENTO")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=HYPERLINK("https://rossileiloes.com.br/lote/detalhe/37264", "1067")</f>
      </c>
      <c r="B107" s="4" t="s">
        <f>=HYPERLINK("https://rossileiloes.com.br/lote/detalhe/37264", " ACME-CRIDLEY")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=HYPERLINK("https://rossileiloes.com.br/lote/detalhe/37254", "1068")</f>
      </c>
      <c r="B108" s="4" t="s">
        <f>=HYPERLINK("https://rossileiloes.com.br/lote/detalhe/37254", " TORNO IMOR")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=HYPERLINK("https://rossileiloes.com.br/lote/detalhe/37260", "1069")</f>
      </c>
      <c r="B109" s="4" t="s">
        <f>=HYPERLINK("https://rossileiloes.com.br/lote/detalhe/37260", " 2 MOTOBOMBAS IMBIL INI 65,315 C/ MOTOR 20 CV E 2 MOTOBOMBAS CAMBERRA 3196MT C/ MOTOR 20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=HYPERLINK("https://rossileiloes.com.br/lote/detalhe/37262", "1070")</f>
      </c>
      <c r="B110" s="4" t="s">
        <f>=HYPERLINK("https://rossileiloes.com.br/lote/detalhe/37262", " 7 EXAUSTORES SOLYVENT VENTEC")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=HYPERLINK("https://rossileiloes.com.br/lote/detalhe/37261", "1071")</f>
      </c>
      <c r="B111" s="4" t="s">
        <f>=HYPERLINK("https://rossileiloes.com.br/lote/detalhe/37261", "  [ RETIRADO ] 10 FORNOS DIVERSOS")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=HYPERLINK("https://rossileiloes.com.br/lote/detalhe/37265", "1072")</f>
      </c>
      <c r="B112" s="4" t="s">
        <f>=HYPERLINK("https://rossileiloes.com.br/lote/detalhe/37265", " COMPRESSOR DE AR C/ MOTOR WEG 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=HYPERLINK("https://rossileiloes.com.br/lote/detalhe/37259", "1073")</f>
      </c>
      <c r="B113" s="4" t="s">
        <f>=HYPERLINK("https://rossileiloes.com.br/lote/detalhe/37259", " [ RETIRADO ]  TORNO IMOR")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7.900,00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=HYPERLINK("https://rossileiloes.com.br/lote/detalhe/37257", "1074")</f>
      </c>
      <c r="B114" s="4" t="s">
        <f>=HYPERLINK("https://rossileiloes.com.br/lote/detalhe/37257", " MOTOR ELÉTRICO SIEMENS 40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=HYPERLINK("https://rossileiloes.com.br/lote/detalhe/37255", "1075")</f>
      </c>
      <c r="B115" s="4" t="s">
        <f>=HYPERLINK("https://rossileiloes.com.br/lote/detalhe/37255", " 7 EXAUSTORES C/ MOTOR MITSUBISHI 3,7 KW")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=HYPERLINK("https://rossileiloes.com.br/lote/detalhe/37253", "1076")</f>
      </c>
      <c r="B116" s="4" t="s">
        <f>=HYPERLINK("https://rossileiloes.com.br/lote/detalhe/37253", " [ RETIRADO ]  LAVADORA KARCHER HD 1200")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=HYPERLINK("https://rossileiloes.com.br/lote/detalhe/37263", "1077")</f>
      </c>
      <c r="B117" s="4" t="s">
        <f>=HYPERLINK("https://rossileiloes.com.br/lote/detalhe/37263", " APROX. 20 BALANÇAS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=HYPERLINK("https://rossileiloes.com.br/lote/detalhe/37277", "1078")</f>
      </c>
      <c r="B118" s="4" t="s">
        <f>=HYPERLINK("https://rossileiloes.com.br/lote/detalhe/37277", " APROX. 100 DISCOS DE CORTE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=HYPERLINK("https://rossileiloes.com.br/lote/detalhe/37278", "1079")</f>
      </c>
      <c r="B119" s="4" t="s">
        <f>=HYPERLINK("https://rossileiloes.com.br/lote/detalhe/37278", " ELETRODOS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=HYPERLINK("https://rossileiloes.com.br/lote/detalhe/37279", "1080")</f>
      </c>
      <c r="B120" s="4" t="s">
        <f>=HYPERLINK("https://rossileiloes.com.br/lote/detalhe/37279", " 1 TORQUÍMETRO GEDORE 270 KGF.M E 2 CONJUNTOS DE MICRÔMETROS MITUTOYO")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=HYPERLINK("https://rossileiloes.com.br/lote/detalhe/37266", "1081")</f>
      </c>
      <c r="B121" s="4" t="s">
        <f>=HYPERLINK("https://rossileiloes.com.br/lote/detalhe/37266", " APROX. 23 BOBINAS DE ALUMÍNIO P/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=HYPERLINK("https://rossileiloes.com.br/lote/detalhe/37280", "1082")</f>
      </c>
      <c r="B122" s="4" t="s">
        <f>=HYPERLINK("https://rossileiloes.com.br/lote/detalhe/37280", " KIT DE SACA-ROLAMENTOS SKF")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=HYPERLINK("https://rossileiloes.com.br/lote/detalhe/37282", "1083")</f>
      </c>
      <c r="B123" s="4" t="s">
        <f>=HYPERLINK("https://rossileiloes.com.br/lote/detalhe/37282", " LEVANTADOR MAGNÉTICO JG-600, CAP. 600 KG. OBS.: SEM 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=HYPERLINK("https://rossileiloes.com.br/lote/detalhe/37283", "1085")</f>
      </c>
      <c r="B124" s="4" t="s">
        <f>=HYPERLINK("https://rossileiloes.com.br/lote/detalhe/37283", " ROTOGRAVURA VASCOGRAF")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=HYPERLINK("https://rossileiloes.com.br/lote/detalhe/37284", "1086")</f>
      </c>
      <c r="B125" s="4" t="s">
        <f>=HYPERLINK("https://rossileiloes.com.br/lote/detalhe/37284", " IMPRESSORA ECRM SCRIPSETTER")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=HYPERLINK("https://rossileiloes.com.br/lote/detalhe/37285", "1087")</f>
      </c>
      <c r="B126" s="4" t="s">
        <f>=HYPERLINK("https://rossileiloes.com.br/lote/detalhe/37285", " RETIFICADOR DE SOLDA MERKLE BALMER BR 400 E RETIFICADOR DE SOLDA MERKLE BALMER BR 425")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=HYPERLINK("https://rossileiloes.com.br/lote/detalhe/37286", "1088")</f>
      </c>
      <c r="B127" s="4" t="s">
        <f>=HYPERLINK("https://rossileiloes.com.br/lote/detalhe/37286", " 3 COMPRESSORES DE AR PRESSURE 116 PSI, POT. 2 HP; 1 COMPRESSOR DE AR SCHULZ 120 PSI, POT. 2 HP; 1 COMPRESSOR DE AR MOTOMIL 120 PSI, POT. 2 HP")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=HYPERLINK("https://rossileiloes.com.br/lote/detalhe/37287", "1089")</f>
      </c>
      <c r="B128" s="4" t="s">
        <f>=HYPERLINK("https://rossileiloes.com.br/lote/detalhe/37287", " PERFURADOR DE SOLO VIBROMAK")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=HYPERLINK("https://rossileiloes.com.br/lote/detalhe/37288", "1090")</f>
      </c>
      <c r="B129" s="4" t="s">
        <f>=HYPERLINK("https://rossileiloes.com.br/lote/detalhe/37288", " 2 BOMBAS IMO. OBS.: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=HYPERLINK("https://rossileiloes.com.br/lote/detalhe/37290", "1091")</f>
      </c>
      <c r="B130" s="4" t="s">
        <f>=HYPERLINK("https://rossileiloes.com.br/lote/detalhe/37290", " MOTORES, MOTORREDUTORES E BOMBAS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=HYPERLINK("https://rossileiloes.com.br/lote/detalhe/37292", "1094")</f>
      </c>
      <c r="B131" s="4" t="s">
        <f>=HYPERLINK("https://rossileiloes.com.br/lote/detalhe/37292", " PRENSA P/ BORRACHA MCNEIL AKRON MG 1023")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=HYPERLINK("https://rossileiloes.com.br/lote/detalhe/37293", "1095")</f>
      </c>
      <c r="B132" s="4" t="s">
        <f>=HYPERLINK("https://rossileiloes.com.br/lote/detalhe/37293", " UNIDADE HIDRÁULICA C/ MOTOR")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=HYPERLINK("https://rossileiloes.com.br/lote/detalhe/37281", "1096")</f>
      </c>
      <c r="B133" s="4" t="s">
        <f>=HYPERLINK("https://rossileiloes.com.br/lote/detalhe/37281", " PRENSA P/ BORRACHA MCNEIL AKRON MG 1023")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=HYPERLINK("https://rossileiloes.com.br/lote/detalhe/37295", "1097")</f>
      </c>
      <c r="B134" s="4" t="s">
        <f>=HYPERLINK("https://rossileiloes.com.br/lote/detalhe/37295", " PRENSA P/ BORRACHA MCNEIL AKRON MG 1023")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=HYPERLINK("https://rossileiloes.com.br/lote/detalhe/37296", "1098")</f>
      </c>
      <c r="B135" s="4" t="s">
        <f>=HYPERLINK("https://rossileiloes.com.br/lote/detalhe/37296", " NEW JAPAN FUM33, ANO: 2010")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=HYPERLINK("https://rossileiloes.com.br/lote/detalhe/37297", "1099")</f>
      </c>
      <c r="B136" s="4" t="s">
        <f>=HYPERLINK("https://rossileiloes.com.br/lote/detalhe/37297", " 2 TANQUES CILINDRICOS HORIZONTAIS EM AÇO CARBONO AGROMETAL")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=HYPERLINK("https://rossileiloes.com.br/lote/detalhe/37298", "1101")</f>
      </c>
      <c r="B137" s="4" t="s">
        <f>=HYPERLINK("https://rossileiloes.com.br/lote/detalhe/37298", " TANQUE CILINDRICO VERTICAL, CAP. 60 M³, PESO: 2700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=HYPERLINK("https://rossileiloes.com.br/lote/detalhe/37289", "1102")</f>
      </c>
      <c r="B138" s="4" t="s">
        <f>=HYPERLINK("https://rossileiloes.com.br/lote/detalhe/37289", " TANQUE CILINDRICO VERTICAL")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=HYPERLINK("https://rossileiloes.com.br/lote/detalhe/37291", "1103")</f>
      </c>
      <c r="B139" s="4" t="s">
        <f>=HYPERLINK("https://rossileiloes.com.br/lote/detalhe/37291", " REDUTOR KISSLING")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=HYPERLINK("https://rossileiloes.com.br/lote/detalhe/37294", "1104")</f>
      </c>
      <c r="B140" s="4" t="s">
        <f>=HYPERLINK("https://rossileiloes.com.br/lote/detalhe/37294", " [ RETIRADO ] MARTELETE INMECA 150")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=HYPERLINK("https://rossileiloes.com.br/lote/detalhe/37300", "1105")</f>
      </c>
      <c r="B141" s="4" t="s">
        <f>=HYPERLINK("https://rossileiloes.com.br/lote/detalhe/37300", " GUILHOTINA DE 4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=HYPERLINK("https://rossileiloes.com.br/lote/detalhe/37301", "1106")</f>
      </c>
      <c r="B142" s="4" t="s">
        <f>=HYPERLINK("https://rossileiloes.com.br/lote/detalhe/37301", " 2 TANQUES CILINDRICOS HORIZONTAIS EM FIBRA,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=HYPERLINK("https://rossileiloes.com.br/lote/detalhe/37299", "1107")</f>
      </c>
      <c r="B143" s="4" t="s">
        <f>=HYPERLINK("https://rossileiloes.com.br/lote/detalhe/37299", " DESENGRAXADEIRA EM AÇO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=HYPERLINK("https://rossileiloes.com.br/lote/detalhe/37303", "1108")</f>
      </c>
      <c r="B144" s="4" t="s">
        <f>=HYPERLINK("https://rossileiloes.com.br/lote/detalhe/37303", " PÓRTICO C/ TALHA MANUAL DE 2 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=HYPERLINK("https://rossileiloes.com.br/lote/detalhe/37302", "1109")</f>
      </c>
      <c r="B145" s="4" t="s">
        <f>=HYPERLINK("https://rossileiloes.com.br/lote/detalhe/37302", " CILINDROS HIDRÁULICOS/PNEUMÁTICOS DIVERSOS")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=HYPERLINK("https://rossileiloes.com.br/lote/detalhe/37305", "1110")</f>
      </c>
      <c r="B146" s="4" t="s">
        <f>=HYPERLINK("https://rossileiloes.com.br/lote/detalhe/37305", " CORRENTES DE TRAÇÃO DIVERSAS.")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=HYPERLINK("https://rossileiloes.com.br/lote/detalhe/37304", "1111")</f>
      </c>
      <c r="B147" s="4" t="s">
        <f>=HYPERLINK("https://rossileiloes.com.br/lote/detalhe/37304", " SILO C/ EXAUSTÃO.")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=HYPERLINK("https://rossileiloes.com.br/lote/detalhe/37311", "1112")</f>
      </c>
      <c r="B148" s="4" t="s">
        <f>=HYPERLINK("https://rossileiloes.com.br/lote/detalhe/37311", " PRENSA HIDRÁULICA SCHULER, CAP. 400 T (DESMONTADA)")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=HYPERLINK("https://rossileiloes.com.br/lote/detalhe/37306", "1113")</f>
      </c>
      <c r="B149" s="4" t="s">
        <f>=HYPERLINK("https://rossileiloes.com.br/lote/detalhe/37306", " APROX. 18 ROSCAS TRANSPORTADORAS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=HYPERLINK("https://rossileiloes.com.br/lote/detalhe/37310", "1114")</f>
      </c>
      <c r="B150" s="4" t="s">
        <f>=HYPERLINK("https://rossileiloes.com.br/lote/detalhe/37310", "CAMINHÃO BASCULANTE VW 13.130, VERMELHA. ANO 85")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15.250,00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=HYPERLINK("https://rossileiloes.com.br/lote/detalhe/37307", "1115")</f>
      </c>
      <c r="B151" s="4" t="s">
        <f>=HYPERLINK("https://rossileiloes.com.br/lote/detalhe/37307", " MOTOR ELÉTRICO GE 6000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=HYPERLINK("https://rossileiloes.com.br/lote/detalhe/37308", "1116")</f>
      </c>
      <c r="B152" s="4" t="s">
        <f>=HYPERLINK("https://rossileiloes.com.br/lote/detalhe/37308", " FURADEIRA RADIAL HCP")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=HYPERLINK("https://rossileiloes.com.br/lote/detalhe/37309", "1117")</f>
      </c>
      <c r="B153" s="4" t="s">
        <f>=HYPERLINK("https://rossileiloes.com.br/lote/detalhe/37309", "  [ RETIRADO ] APROX. 200 TONERS NOVOS E CARTUCHOS")</f>
      </c>
      <c r="C153" s="4" t="inlineStr">
        <is>
          <t>Lote retirado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=HYPERLINK("https://rossileiloes.com.br/lote/detalhe/37312", "1118")</f>
      </c>
      <c r="B154" s="4" t="s">
        <f>=HYPERLINK("https://rossileiloes.com.br/lote/detalhe/37312", " Painel p/ teste")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=HYPERLINK("https://rossileiloes.com.br/lote/detalhe/37318", "1119")</f>
      </c>
      <c r="B155" s="4" t="s">
        <f>=HYPERLINK("https://rossileiloes.com.br/lote/detalhe/37318", " Painel Digital")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=HYPERLINK("https://rossileiloes.com.br/lote/detalhe/37313", "1120")</f>
      </c>
      <c r="B156" s="4" t="s">
        <f>=HYPERLINK("https://rossileiloes.com.br/lote/detalhe/37313", " Luminárias off-shore p/ corte de fogo. 20 peças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=HYPERLINK("https://rossileiloes.com.br/lote/detalhe/37322", "1121")</f>
      </c>
      <c r="B157" s="4" t="s">
        <f>=HYPERLINK("https://rossileiloes.com.br/lote/detalhe/37322", " Máquina de Suco em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=HYPERLINK("https://rossileiloes.com.br/lote/detalhe/37316", "1122")</f>
      </c>
      <c r="B158" s="4" t="s">
        <f>=HYPERLINK("https://rossileiloes.com.br/lote/detalhe/37316", "  [ RETIRADO ] Aprox. 1.500 kg de conexões (SEM USO)")</f>
      </c>
      <c r="C158" s="4" t="inlineStr">
        <is>
          <t>Lote retirado</t>
        </is>
      </c>
      <c r="D158" s="4" t="inlineStr">
        <is>
          <t>0</t>
        </is>
      </c>
      <c r="E158" s="5" t="inlineStr">
        <is>
          <t>1.300,00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=HYPERLINK("https://rossileiloes.com.br/lote/detalhe/37319", "1123")</f>
      </c>
      <c r="B159" s="4" t="s">
        <f>=HYPERLINK("https://rossileiloes.com.br/lote/detalhe/37319", " Transformador a seco. 2000 KVA.")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19.500,00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=HYPERLINK("https://rossileiloes.com.br/lote/detalhe/37317", "1124")</f>
      </c>
      <c r="B160" s="4" t="s">
        <f>=HYPERLINK("https://rossileiloes.com.br/lote/detalhe/37317", " [ RETIRADO ]  Transformador. 750 KVA")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=HYPERLINK("https://rossileiloes.com.br/lote/detalhe/37315", "1125")</f>
      </c>
      <c r="B161" s="4" t="s">
        <f>=HYPERLINK("https://rossileiloes.com.br/lote/detalhe/37315", " Chave contatora")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=HYPERLINK("https://rossileiloes.com.br/lote/detalhe/37314", "1126")</f>
      </c>
      <c r="B162" s="4" t="s">
        <f>=HYPERLINK("https://rossileiloes.com.br/lote/detalhe/37314", " Transformador. 2000 KVA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19.500,00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=HYPERLINK("https://rossileiloes.com.br/lote/detalhe/37323", "1127")</f>
      </c>
      <c r="B163" s="4" t="s">
        <f>=HYPERLINK("https://rossileiloes.com.br/lote/detalhe/37323", " 10 luminárias corta fogo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=HYPERLINK("https://rossileiloes.com.br/lote/detalhe/37320", "1128")</f>
      </c>
      <c r="B164" s="4" t="s">
        <f>=HYPERLINK("https://rossileiloes.com.br/lote/detalhe/37320", " Filtro de água em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=HYPERLINK("https://rossileiloes.com.br/lote/detalhe/37321", "1129")</f>
      </c>
      <c r="B165" s="4" t="s">
        <f>=HYPERLINK("https://rossileiloes.com.br/lote/detalhe/37321", " VÁLVULA")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16.500,00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=HYPERLINK("https://rossileiloes.com.br/lote/detalhe/37324", "1130")</f>
      </c>
      <c r="B166" s="4" t="s">
        <f>=HYPERLINK("https://rossileiloes.com.br/lote/detalhe/37324", "150 un. de compressores (bomba pneumática) p/ várias aplicações")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=HYPERLINK("https://rossileiloes.com.br/lote/detalhe/37325", "1132")</f>
      </c>
      <c r="B167" s="4" t="s">
        <f>=HYPERLINK("https://rossileiloes.com.br/lote/detalhe/37325", "Plataforma elevatória. Alcance de 17 metros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17.500,00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=HYPERLINK("https://rossileiloes.com.br/lote/detalhe/37537", "1133")</f>
      </c>
      <c r="B168" s="4" t="s">
        <f>=HYPERLINK("https://rossileiloes.com.br/lote/detalhe/37537", " 10 cadeiras universitárias")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=HYPERLINK("https://rossileiloes.com.br/lote/detalhe/37538", "1134")</f>
      </c>
      <c r="B169" s="4" t="s">
        <f>=HYPERLINK("https://rossileiloes.com.br/lote/detalhe/37538", " brocas novas e usadas")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=HYPERLINK("https://rossileiloes.com.br/lote/detalhe/37536", "1135")</f>
      </c>
      <c r="B170" s="4" t="s">
        <f>=HYPERLINK("https://rossileiloes.com.br/lote/detalhe/37536", " Máquina de fazer gravação a laser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=HYPERLINK("https://rossileiloes.com.br/lote/detalhe/37540", "1136")</f>
      </c>
      <c r="B171" s="4" t="s">
        <f>=HYPERLINK("https://rossileiloes.com.br/lote/detalhe/37540", " Painel controlador de tráfego")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=HYPERLINK("https://rossileiloes.com.br/lote/detalhe/37539", "1137")</f>
      </c>
      <c r="B172" s="4" t="s">
        <f>=HYPERLINK("https://rossileiloes.com.br/lote/detalhe/37539", " Policorte")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=HYPERLINK("https://rossileiloes.com.br/lote/detalhe/37541", "1138")</f>
      </c>
      <c r="B173" s="4" t="s">
        <f>=HYPERLINK("https://rossileiloes.com.br/lote/detalhe/37541",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=HYPERLINK("https://rossileiloes.com.br/lote/detalhe/37543", "1139")</f>
      </c>
      <c r="B174" s="4" t="s">
        <f>=HYPERLINK("https://rossileiloes.com.br/lote/detalhe/37543", " Máquina de solda Merkle Balmer. mod. 425 profissional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=HYPERLINK("https://rossileiloes.com.br/lote/detalhe/37546", "1140")</f>
      </c>
      <c r="B175" s="4" t="s">
        <f>=HYPERLINK("https://rossileiloes.com.br/lote/detalhe/37546", " Máquina de solda Merkle Balmer. mod. 425 profissional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=HYPERLINK("https://rossileiloes.com.br/lote/detalhe/37542", "1141")</f>
      </c>
      <c r="B176" s="4" t="s">
        <f>=HYPERLINK("https://rossileiloes.com.br/lote/detalhe/37542", " Máquina de solda Merkle Balmer. mod. 425 profissional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=HYPERLINK("https://rossileiloes.com.br/lote/detalhe/37545", "1142")</f>
      </c>
      <c r="B177" s="4" t="s">
        <f>=HYPERLINK("https://rossileiloes.com.br/lote/detalhe/37545", " Máquina de solda Merkle Balmer. mod. 425 profissional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=HYPERLINK("https://rossileiloes.com.br/lote/detalhe/37544", "1143")</f>
      </c>
      <c r="B178" s="4" t="s">
        <f>=HYPERLINK("https://rossileiloes.com.br/lote/detalhe/37544", " Máquina de solda Merkle Balmer. mod. 425 profissional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=HYPERLINK("https://rossileiloes.com.br/lote/detalhe/37548", "1144")</f>
      </c>
      <c r="B179" s="4" t="s">
        <f>=HYPERLINK("https://rossileiloes.com.br/lote/detalhe/37548", " Máquina de solda Merkle Balmer. mod. 425 profissional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=HYPERLINK("https://rossileiloes.com.br/lote/detalhe/37547", "1145")</f>
      </c>
      <c r="B180" s="4" t="s">
        <f>=HYPERLINK("https://rossileiloes.com.br/lote/detalhe/37547", " Máquina de solda Merkle Balmer. mod. 425 profissional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=HYPERLINK("https://rossileiloes.com.br/lote/detalhe/37552", "1146")</f>
      </c>
      <c r="B181" s="4" t="s">
        <f>=HYPERLINK("https://rossileiloes.com.br/lote/detalhe/37552", " Máquina de solda Bambozzi")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1.600,00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=HYPERLINK("https://rossileiloes.com.br/lote/detalhe/37549", "1147")</f>
      </c>
      <c r="B182" s="4" t="s">
        <f>=HYPERLINK("https://rossileiloes.com.br/lote/detalhe/37549", " Máquina de solda Bambozzi")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1.600,00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=HYPERLINK("https://rossileiloes.com.br/lote/detalhe/37553", "1148")</f>
      </c>
      <c r="B183" s="4" t="s">
        <f>=HYPERLINK("https://rossileiloes.com.br/lote/detalhe/37553", " Máquina de solda Bambozzi")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=HYPERLINK("https://rossileiloes.com.br/lote/detalhe/37550", "1149")</f>
      </c>
      <c r="B184" s="4" t="s">
        <f>=HYPERLINK("https://rossileiloes.com.br/lote/detalhe/37550", " Máquina de solda Bambozzi")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1.600,00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=HYPERLINK("https://rossileiloes.com.br/lote/detalhe/37554", "1150")</f>
      </c>
      <c r="B185" s="4" t="s">
        <f>=HYPERLINK("https://rossileiloes.com.br/lote/detalhe/37554", " Máquina de solda Bambozzi")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1.600,00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=HYPERLINK("https://rossileiloes.com.br/lote/detalhe/37555", "1151")</f>
      </c>
      <c r="B186" s="4" t="s">
        <f>=HYPERLINK("https://rossileiloes.com.br/lote/detalhe/37555", " Máquina de solda Bambozzi")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=HYPERLINK("https://rossileiloes.com.br/lote/detalhe/37551", "1152")</f>
      </c>
      <c r="B187" s="4" t="s">
        <f>=HYPERLINK("https://rossileiloes.com.br/lote/detalhe/37551", " Máquina de solda Bambozzi")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1.600,00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=HYPERLINK("https://rossileiloes.com.br/lote/detalhe/37556", "1153")</f>
      </c>
      <c r="B188" s="4" t="s">
        <f>=HYPERLINK("https://rossileiloes.com.br/lote/detalhe/37556", " Máquina de solda Bambozzi")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1.600,00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=HYPERLINK("https://rossileiloes.com.br/lote/detalhe/37559", "1154")</f>
      </c>
      <c r="B189" s="4" t="s">
        <f>=HYPERLINK("https://rossileiloes.com.br/lote/detalhe/37559", " Máquina de solda Bambozzi")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=HYPERLINK("https://rossileiloes.com.br/lote/detalhe/37557", "1155")</f>
      </c>
      <c r="B190" s="4" t="s">
        <f>=HYPERLINK("https://rossileiloes.com.br/lote/detalhe/37557", " Gerador motor diesel")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4.500,00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=HYPERLINK("https://rossileiloes.com.br/lote/detalhe/37558", "1156")</f>
      </c>
      <c r="B191" s="4" t="s">
        <f>=HYPERLINK("https://rossileiloes.com.br/lote/detalhe/37558", " 7 un. escadas de madeira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=HYPERLINK("https://rossileiloes.com.br/lote/detalhe/37560", "1157")</f>
      </c>
      <c r="B192" s="4" t="s">
        <f>=HYPERLINK("https://rossileiloes.com.br/lote/detalhe/37560", " Prensa de fazer fardos")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=HYPERLINK("https://rossileiloes.com.br/lote/detalhe/37562", "1158")</f>
      </c>
      <c r="B193" s="4" t="s">
        <f>=HYPERLINK("https://rossileiloes.com.br/lote/detalhe/37562", " 6 válvulas (4 grandes e 2 pequenas)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=HYPERLINK("https://rossileiloes.com.br/lote/detalhe/37561", "1159")</f>
      </c>
      <c r="B194" s="4" t="s">
        <f>=HYPERLINK("https://rossileiloes.com.br/lote/detalhe/37561", " Máquina de fazer gravação em plaquetas")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2.900,00</t>
        </is>
      </c>
      <c r="F1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2026-06-07T01:46:42.00Z</dcterms:created>
  <dc:creator>Tellks Tecnologia</dc:creator>
  <cp:revision>0</cp:revision>
</cp:coreProperties>
</file>