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=HYPERLINK("https://rossileiloes.com.br/lote/detalhe/44293", "010")</f>
      </c>
      <c r="B11" s="4" t="s">
        <f>=HYPERLINK("https://rossileiloes.com.br/lote/detalhe/44293",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=HYPERLINK("https://rossileiloes.com.br/lote/detalhe/43473", "011")</f>
      </c>
      <c r="B12" s="4" t="s">
        <f>=HYPERLINK("https://rossileiloes.com.br/lote/detalhe/43473",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=HYPERLINK("https://rossileiloes.com.br/lote/detalhe/43472", "012")</f>
      </c>
      <c r="B13" s="4" t="s">
        <f>=HYPERLINK("https://rossileiloes.com.br/lote/detalhe/43472",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=HYPERLINK("https://rossileiloes.com.br/lote/detalhe/43482", "112")</f>
      </c>
      <c r="B14" s="4" t="s">
        <f>=HYPERLINK("https://rossileiloes.com.br/lote/detalhe/43482", " 3 RACKS E SUPORTES P/ CPUS")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=HYPERLINK("https://rossileiloes.com.br/lote/detalhe/43481", "113")</f>
      </c>
      <c r="B15" s="4" t="s">
        <f>=HYPERLINK("https://rossileiloes.com.br/lote/detalhe/43481", " FORNO INDUSTRIAL EM INOX ETERA C/ 3 CÂMARAS")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=HYPERLINK("https://rossileiloes.com.br/lote/detalhe/43483", "114")</f>
      </c>
      <c r="B16" s="4" t="s">
        <f>=HYPERLINK("https://rossileiloes.com.br/lote/detalhe/43483", " CABOS DE AÇO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=HYPERLINK("https://rossileiloes.com.br/lote/detalhe/43484", "115")</f>
      </c>
      <c r="B17" s="4" t="s">
        <f>=HYPERLINK("https://rossileiloes.com.br/lote/detalhe/43484", " MANGUEIRAS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=HYPERLINK("https://rossileiloes.com.br/lote/detalhe/43469", "200")</f>
      </c>
      <c r="B18" s="4" t="s">
        <f>=HYPERLINK("https://rossileiloes.com.br/lote/detalhe/43469", " MOINHO PARA MILHO COMPLETO CAP. 450 KG/HR")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=HYPERLINK("https://rossileiloes.com.br/lote/detalhe/43470", "201")</f>
      </c>
      <c r="B19" s="4" t="s">
        <f>=HYPERLINK("https://rossileiloes.com.br/lote/detalhe/43470",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=HYPERLINK("https://rossileiloes.com.br/lote/detalhe/43471", "202")</f>
      </c>
      <c r="B20" s="4" t="s">
        <f>=HYPERLINK("https://rossileiloes.com.br/lote/detalhe/43471", " MÁQUINA PARA FECHAR/ COLAR")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=HYPERLINK("https://rossileiloes.com.br/lote/detalhe/43474", "203")</f>
      </c>
      <c r="B21" s="4" t="s">
        <f>=HYPERLINK("https://rossileiloes.com.br/lote/detalhe/43474", "[ LANCE POR UNIDADE ] APROX. 594.010 UNIDADES DE CAPACITORES")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0,19</t>
        </is>
      </c>
      <c r="F21" s="4" t="inlineStr">
        <is>
          <t>0.02</t>
        </is>
      </c>
    </row>
    <row collapsed="false" customFormat="false" customHeight="false" hidden="false" ht="12.1" outlineLevel="0" r="22">
      <c r="A22" s="5" t="s">
        <f>=HYPERLINK("https://rossileiloes.com.br/lote/detalhe/43477", "204")</f>
      </c>
      <c r="B22" s="4" t="s">
        <f>=HYPERLINK("https://rossileiloes.com.br/lote/detalhe/43477", "ESTRUTURAS METÁLICAS DE GALPÃO. Aprox. 2.000 m² (desmontado)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=HYPERLINK("https://rossileiloes.com.br/lote/detalhe/43416", "602")</f>
      </c>
      <c r="B23" s="4" t="s">
        <f>=HYPERLINK("https://rossileiloes.com.br/lote/detalhe/43416", " Geladeira Climax. Década de 60. 110 volts.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=HYPERLINK("https://rossileiloes.com.br/lote/detalhe/43421", "603")</f>
      </c>
      <c r="B24" s="4" t="s">
        <f>=HYPERLINK("https://rossileiloes.com.br/lote/detalhe/43421", " Capacete original da FAB . Utilizado em caças Mirage 2000. Necessita de restauração. Possui viseira escura e a máscara de oxigênio")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=HYPERLINK("https://rossileiloes.com.br/lote/detalhe/43423", "604")</f>
      </c>
      <c r="B25" s="4" t="s">
        <f>=HYPERLINK("https://rossileiloes.com.br/lote/detalhe/43423",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=HYPERLINK("https://rossileiloes.com.br/lote/detalhe/43424", "605")</f>
      </c>
      <c r="B26" s="4" t="s">
        <f>=HYPERLINK("https://rossileiloes.com.br/lote/detalhe/43424", " Máquina de café expresso Astória com moinho. Sem porta filtros e bandeja")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=HYPERLINK("https://rossileiloes.com.br/lote/detalhe/43417", "607")</f>
      </c>
      <c r="B27" s="4" t="s">
        <f>=HYPERLINK("https://rossileiloes.com.br/lote/detalhe/43417", " [ RETIRADO] Dobradeira de chapas com régua de 1,30 m")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=HYPERLINK("https://rossileiloes.com.br/lote/detalhe/43419", "608")</f>
      </c>
      <c r="B28" s="4" t="s">
        <f>=HYPERLINK("https://rossileiloes.com.br/lote/detalhe/43419",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=HYPERLINK("https://rossileiloes.com.br/lote/detalhe/43425", "609")</f>
      </c>
      <c r="B29" s="4" t="s">
        <f>=HYPERLINK("https://rossileiloes.com.br/lote/detalhe/43425", " Bomba de alto vácuo HF 55 CFM.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=HYPERLINK("https://rossileiloes.com.br/lote/detalhe/43420", "610")</f>
      </c>
      <c r="B30" s="4" t="s">
        <f>=HYPERLINK("https://rossileiloes.com.br/lote/detalhe/43420", " Bomba de alto vácuo. Duplo estágio HF 110 CFM. Trifásico. Com reservatório")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=HYPERLINK("https://rossileiloes.com.br/lote/detalhe/43418", "611")</f>
      </c>
      <c r="B31" s="4" t="s">
        <f>=HYPERLINK("https://rossileiloes.com.br/lote/detalhe/43418", " Cabine para camionete D 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=HYPERLINK("https://rossileiloes.com.br/lote/detalhe/43422", "612")</f>
      </c>
      <c r="B32" s="4" t="s">
        <f>=HYPERLINK("https://rossileiloes.com.br/lote/detalhe/43422", " Maca de alumínio. Stimed. Com regulagens")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=HYPERLINK("https://rossileiloes.com.br/lote/detalhe/43427", "613")</f>
      </c>
      <c r="B33" s="4" t="s">
        <f>=HYPERLINK("https://rossileiloes.com.br/lote/detalhe/43427", " Máquina de Vácuo. Forming")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=HYPERLINK("https://rossileiloes.com.br/lote/detalhe/43426", "615")</f>
      </c>
      <c r="B34" s="4" t="s">
        <f>=HYPERLINK("https://rossileiloes.com.br/lote/detalhe/43426", " Escrivaninha antiga em jacarandá maciço da bahia")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=HYPERLINK("https://rossileiloes.com.br/lote/detalhe/43431", "617")</f>
      </c>
      <c r="B35" s="4" t="s">
        <f>=HYPERLINK("https://rossileiloes.com.br/lote/detalhe/43431", " Cortador de asfalto/concreto Petrotec a gasolina. Faltando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=HYPERLINK("https://rossileiloes.com.br/lote/detalhe/43428", "618")</f>
      </c>
      <c r="B36" s="4" t="s">
        <f>=HYPERLINK("https://rossileiloes.com.br/lote/detalhe/43428", " 03 macacos, sendo 1 jacaré e 2 hidráulicos")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=HYPERLINK("https://rossileiloes.com.br/lote/detalhe/43429", "619")</f>
      </c>
      <c r="B37" s="4" t="s">
        <f>=HYPERLINK("https://rossileiloes.com.br/lote/detalhe/43429", " Capota F1000")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=HYPERLINK("https://rossileiloes.com.br/lote/detalhe/43430", "620")</f>
      </c>
      <c r="B38" s="4" t="s">
        <f>=HYPERLINK("https://rossileiloes.com.br/lote/detalhe/43430", " Peugeot Partner. Ano 99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=HYPERLINK("https://rossileiloes.com.br/lote/detalhe/43432", "621")</f>
      </c>
      <c r="B39" s="4" t="s">
        <f>=HYPERLINK("https://rossileiloes.com.br/lote/detalhe/43432", " Pista fria")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=HYPERLINK("https://rossileiloes.com.br/lote/detalhe/43434", "624")</f>
      </c>
      <c r="B40" s="4" t="s">
        <f>=HYPERLINK("https://rossileiloes.com.br/lote/detalhe/43434", " Esteira ergométrica profissional. Não está funcionando")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=HYPERLINK("https://rossileiloes.com.br/lote/detalhe/43435", "625")</f>
      </c>
      <c r="B41" s="4" t="s">
        <f>=HYPERLINK("https://rossileiloes.com.br/lote/detalhe/43435", " Gerador de energia a gasolina.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=HYPERLINK("https://rossileiloes.com.br/lote/detalhe/43436", "626")</f>
      </c>
      <c r="B42" s="4" t="s">
        <f>=HYPERLINK("https://rossileiloes.com.br/lote/detalhe/43436", " Máquina de café expresso FunKitchen. Não está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=HYPERLINK("https://rossileiloes.com.br/lote/detalhe/43433", "627")</f>
      </c>
      <c r="B43" s="4" t="s">
        <f>=HYPERLINK("https://rossileiloes.com.br/lote/detalhe/43433", " Guincho tipo girafa para 3 toneladas")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=HYPERLINK("https://rossileiloes.com.br/lote/detalhe/43447", "631")</f>
      </c>
      <c r="B44" s="4" t="s">
        <f>=HYPERLINK("https://rossileiloes.com.br/lote/detalhe/43447", " 3 fritadeiras, sendo 2 elétricas e 1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=HYPERLINK("https://rossileiloes.com.br/lote/detalhe/43450", "632")</f>
      </c>
      <c r="B45" s="4" t="s">
        <f>=HYPERLINK("https://rossileiloes.com.br/lote/detalhe/43450", " Gramofone. Réplica com aproximadamente 29 discos antigos de 78 rotações")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=HYPERLINK("https://rossileiloes.com.br/lote/detalhe/43448", "633")</f>
      </c>
      <c r="B46" s="4" t="s">
        <f>=HYPERLINK("https://rossileiloes.com.br/lote/detalhe/43448", " Jogo rodas original D20. Aro 15"")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=HYPERLINK("https://rossileiloes.com.br/lote/detalhe/43449", "634")</f>
      </c>
      <c r="B47" s="4" t="s">
        <f>=HYPERLINK("https://rossileiloes.com.br/lote/detalhe/43449", " Geladeira expositora Metalfrio (pequena).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=HYPERLINK("https://rossileiloes.com.br/lote/detalhe/43451", "635")</f>
      </c>
      <c r="B48" s="4" t="s">
        <f>=HYPERLINK("https://rossileiloes.com.br/lote/detalhe/43451", " Cervejeira Hussman (pequena).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=HYPERLINK("https://rossileiloes.com.br/lote/detalhe/43452", "636")</f>
      </c>
      <c r="B49" s="4" t="s">
        <f>=HYPERLINK("https://rossileiloes.com.br/lote/detalhe/43452", " Máquina de café expresso Saeco 220 volts.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=HYPERLINK("https://rossileiloes.com.br/lote/detalhe/43453", "637")</f>
      </c>
      <c r="B50" s="4" t="s">
        <f>=HYPERLINK("https://rossileiloes.com.br/lote/detalhe/43453", " Gerador de energia a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=HYPERLINK("https://rossileiloes.com.br/lote/detalhe/43454", "638")</f>
      </c>
      <c r="B51" s="4" t="s">
        <f>=HYPERLINK("https://rossileiloes.com.br/lote/detalhe/43454", " Frigobar década de 40 restaurado transformado em cervejeira, com controlador digital. 110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=HYPERLINK("https://rossileiloes.com.br/lote/detalhe/43455", "639")</f>
      </c>
      <c r="B52" s="4" t="s">
        <f>=HYPERLINK("https://rossileiloes.com.br/lote/detalhe/43455", " 2 portas de F1000")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=HYPERLINK("https://rossileiloes.com.br/lote/detalhe/43445", "641")</f>
      </c>
      <c r="B53" s="4" t="s">
        <f>=HYPERLINK("https://rossileiloes.com.br/lote/detalhe/43445", " 04 máquinas de lavar roupas")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=HYPERLINK("https://rossileiloes.com.br/lote/detalhe/43446", "642")</f>
      </c>
      <c r="B54" s="4" t="s">
        <f>=HYPERLINK("https://rossileiloes.com.br/lote/detalhe/43446", " Câmara fria. 220 volts.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=HYPERLINK("https://rossileiloes.com.br/lote/detalhe/43438", "644")</f>
      </c>
      <c r="B55" s="4" t="s">
        <f>=HYPERLINK("https://rossileiloes.com.br/lote/detalhe/43438", " [ RETIRADO ] Cabeçote de compressor Waine 60 pés e motor elétrico 15Hp")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=HYPERLINK("https://rossileiloes.com.br/lote/detalhe/43444", "645")</f>
      </c>
      <c r="B56" s="4" t="s">
        <f>=HYPERLINK("https://rossileiloes.com.br/lote/detalhe/43444", " Fuscão 1.500. Ano 71")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=HYPERLINK("https://rossileiloes.com.br/lote/detalhe/43437", "647")</f>
      </c>
      <c r="B57" s="4" t="s">
        <f>=HYPERLINK("https://rossileiloes.com.br/lote/detalhe/43437", " Cabine de F1.000 Ano 86 reformada")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=HYPERLINK("https://rossileiloes.com.br/lote/detalhe/43439", "648")</f>
      </c>
      <c r="B58" s="4" t="s">
        <f>=HYPERLINK("https://rossileiloes.com.br/lote/detalhe/43439", " Compressor de ar antigo")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=HYPERLINK("https://rossileiloes.com.br/lote/detalhe/43440", "649")</f>
      </c>
      <c r="B59" s="4" t="s">
        <f>=HYPERLINK("https://rossileiloes.com.br/lote/detalhe/43440", " Freezer 50 litros. Todo de inox. 220 volts. Funcionando")</f>
      </c>
      <c r="C59" s="4" t="inlineStr">
        <is>
          <t>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=HYPERLINK("https://rossileiloes.com.br/lote/detalhe/43442", "650")</f>
      </c>
      <c r="B60" s="4" t="s">
        <f>=HYPERLINK("https://rossileiloes.com.br/lote/detalhe/43442", " Motor estacionário Honda 6.5 Hp")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=HYPERLINK("https://rossileiloes.com.br/lote/detalhe/43441", "651")</f>
      </c>
      <c r="B61" s="4" t="s">
        <f>=HYPERLINK("https://rossileiloes.com.br/lote/detalhe/43441", " Câmara fria com controlador digital.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=HYPERLINK("https://rossileiloes.com.br/lote/detalhe/43443", "653")</f>
      </c>
      <c r="B62" s="4" t="s">
        <f>=HYPERLINK("https://rossileiloes.com.br/lote/detalhe/43443", " Mini Buggy Fapinha. Motor 4 tempos. Funcionando. 1  pneu furado")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=HYPERLINK("https://rossileiloes.com.br/lote/detalhe/43456", "654")</f>
      </c>
      <c r="B63" s="4" t="s">
        <f>=HYPERLINK("https://rossileiloes.com.br/lote/detalhe/43456", " Balcão aço vitrine")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=HYPERLINK("https://rossileiloes.com.br/lote/detalhe/43457", "655")</f>
      </c>
      <c r="B64" s="4" t="s">
        <f>=HYPERLINK("https://rossileiloes.com.br/lote/detalhe/43457", " Mini Buggy Fapinha. Motor 4 tempos. Funcionando. Motor e parte elétrica em ótimo estado")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=HYPERLINK("https://rossileiloes.com.br/lote/detalhe/43458", "656")</f>
      </c>
      <c r="B65" s="4" t="s">
        <f>=HYPERLINK("https://rossileiloes.com.br/lote/detalhe/43458", " Aspirador de pó industrial")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=HYPERLINK("https://rossileiloes.com.br/lote/detalhe/43459", "658")</f>
      </c>
      <c r="B66" s="4" t="s">
        <f>=HYPERLINK("https://rossileiloes.com.br/lote/detalhe/43459", " Cancela de portaria com pistão hidráulico sem testes")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=HYPERLINK("https://rossileiloes.com.br/lote/detalhe/43460", "660")</f>
      </c>
      <c r="B67" s="4" t="s">
        <f>=HYPERLINK("https://rossileiloes.com.br/lote/detalhe/43460", " Adega de vinhos com compressor.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=HYPERLINK("https://rossileiloes.com.br/lote/detalhe/43461", "661")</f>
      </c>
      <c r="B68" s="4" t="s">
        <f>=HYPERLINK("https://rossileiloes.com.br/lote/detalhe/43461", " Lote contendo 2 fornos microondas e 1 forno elétrico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=HYPERLINK("https://rossileiloes.com.br/lote/detalhe/43462", "663")</f>
      </c>
      <c r="B69" s="4" t="s">
        <f>=HYPERLINK("https://rossileiloes.com.br/lote/detalhe/43462", " 8 postes em ferro fundido do inicio do século XX da fundação da cidade de São Carlos")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=HYPERLINK("https://rossileiloes.com.br/lote/detalhe/43463", "664")</f>
      </c>
      <c r="B70" s="4" t="s">
        <f>=HYPERLINK("https://rossileiloes.com.br/lote/detalhe/43463", " Câmara fria. 4 portas. em aço inox. Não está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=HYPERLINK("https://rossileiloes.com.br/lote/detalhe/43464", "666")</f>
      </c>
      <c r="B71" s="4" t="s">
        <f>=HYPERLINK("https://rossileiloes.com.br/lote/detalhe/43464",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=HYPERLINK("https://rossileiloes.com.br/lote/detalhe/43466", "668")</f>
      </c>
      <c r="B72" s="4" t="s">
        <f>=HYPERLINK("https://rossileiloes.com.br/lote/detalhe/43466", " Suqueira Begel. 200 litros. Funcionando")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=HYPERLINK("https://rossileiloes.com.br/lote/detalhe/43467", "669")</f>
      </c>
      <c r="B73" s="4" t="s">
        <f>=HYPERLINK("https://rossileiloes.com.br/lote/detalhe/43467", " Esteira e bicicleta ergométrica")</f>
      </c>
      <c r="C73" s="4" t="inlineStr">
        <is>
          <t>Vendido</t>
        </is>
      </c>
      <c r="D73" s="4" t="inlineStr">
        <is>
          <t>1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=HYPERLINK("https://rossileiloes.com.br/lote/detalhe/43465", "670")</f>
      </c>
      <c r="B74" s="4" t="s">
        <f>=HYPERLINK("https://rossileiloes.com.br/lote/detalhe/43465", " 02 Geladeiras frigidare antigas")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=HYPERLINK("https://rossileiloes.com.br/lote/detalhe/43468", "671")</f>
      </c>
      <c r="B75" s="4" t="s">
        <f>=HYPERLINK("https://rossileiloes.com.br/lote/detalhe/43468", " Lote cotendo 2 bancadas de 6 metros metalon. Tampos deteriorados")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=HYPERLINK("https://rossileiloes.com.br/lote/detalhe/43486", "701")</f>
      </c>
      <c r="B76" s="4" t="s">
        <f>=HYPERLINK("https://rossileiloes.com.br/lote/detalhe/43486", "[ RETIRADO ] MÁQUINA DE FABRICAÇÃO DE BLOCOS DE CONCRETO, 220v CAPACIDADE DE ATÉ 2250 BLOCOS/ DIA. COM CARRINHO DE TRANSPORTE DE BLOCO. SEM USO.")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=HYPERLINK("https://rossileiloes.com.br/lote/detalhe/43487", "703")</f>
      </c>
      <c r="B77" s="4" t="s">
        <f>=HYPERLINK("https://rossileiloes.com.br/lote/detalhe/43487", "Aprox. 100 metros de Arame farpado Elefante")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=HYPERLINK("https://rossileiloes.com.br/lote/detalhe/43488", "704")</f>
      </c>
      <c r="B78" s="4" t="s">
        <f>=HYPERLINK("https://rossileiloes.com.br/lote/detalhe/43488", "LOTE C/ APROX. 90 PALANQUES DE CONCRETO E FERRO ESTRIVADO: 70 UN. MEDINDO APROX. 2,50M DE ALTURA E APROX. 20 UN. MEDINDO 3,0 M DE ALTURA. BASE DE ÁREA APROX. 12x11 CM. FERRO 5X16 COM ESTRIVO A CADA 15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=HYPERLINK("https://rossileiloes.com.br/lote/detalhe/43475", "801")</f>
      </c>
      <c r="B79" s="4" t="s">
        <f>=HYPERLINK("https://rossileiloes.com.br/lote/detalhe/43475", "COMPRESSOR SOPRADOR CANAL LATERAL VAZ FLUZ.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=HYPERLINK("https://rossileiloes.com.br/lote/detalhe/43476", "802")</f>
      </c>
      <c r="B80" s="4" t="s">
        <f>=HYPERLINK("https://rossileiloes.com.br/lote/detalhe/43476", "Aprox. 2.000 peças de botão liga")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=HYPERLINK("https://rossileiloes.com.br/lote/detalhe/43479", "805")</f>
      </c>
      <c r="B81" s="4" t="s">
        <f>=HYPERLINK("https://rossileiloes.com.br/lote/detalhe/43479", " 11 un. blazer masculino  marca tng tamanhos diversos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=HYPERLINK("https://rossileiloes.com.br/lote/detalhe/43480", "806")</f>
      </c>
      <c r="B82" s="4" t="s">
        <f>=HYPERLINK("https://rossileiloes.com.br/lote/detalhe/43480", " 9 pares de sapatos democrata e samello em couro e 5 pares de chinelos democrata em  couro. Tamanhos diversos.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=HYPERLINK("https://rossileiloes.com.br/lote/detalhe/43485", "807")</f>
      </c>
      <c r="B83" s="4" t="s">
        <f>=HYPERLINK("https://rossileiloes.com.br/lote/detalhe/43485", "Aprox. 1.600 peças de roupas infantis (linha bebê) marca Mira Baby. Sem uso. Com etiquetas.")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=HYPERLINK("https://rossileiloes.com.br/lote/detalhe/43493", "808")</f>
      </c>
      <c r="B84" s="4" t="s">
        <f>=HYPERLINK("https://rossileiloes.com.br/lote/detalhe/43493", " Sucatas de 8 ventiladores diversos e mais 53 hélices")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=HYPERLINK("https://rossileiloes.com.br/lote/detalhe/43490", "809")</f>
      </c>
      <c r="B85" s="4" t="s">
        <f>=HYPERLINK("https://rossileiloes.com.br/lote/detalhe/43490", " Sucatas de aprox. 28 liquidificadores diversos e aprox. 62 copos para liquidificador diversos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=HYPERLINK("https://rossileiloes.com.br/lote/detalhe/43492", "810")</f>
      </c>
      <c r="B86" s="4" t="s">
        <f>=HYPERLINK("https://rossileiloes.com.br/lote/detalhe/43492", "Aprox. 319 peças de  camisetas femininas e infantis sem etiquetas")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950,00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=HYPERLINK("https://rossileiloes.com.br/lote/detalhe/43489", "811")</f>
      </c>
      <c r="B87" s="4" t="s">
        <f>=HYPERLINK("https://rossileiloes.com.br/lote/detalhe/43489", " Lote com aprox. 200 shorts brancos na grade com etiquetas")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=HYPERLINK("https://rossileiloes.com.br/lote/detalhe/43491", "812")</f>
      </c>
      <c r="B88" s="4" t="s">
        <f>=HYPERLINK("https://rossileiloes.com.br/lote/detalhe/43491", " Lote com 38 pares de botinhas infantis e 41 pares de calçados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=HYPERLINK("https://rossileiloes.com.br/lote/detalhe/43494", "813")</f>
      </c>
      <c r="B89" s="4" t="s">
        <f>=HYPERLINK("https://rossileiloes.com.br/lote/detalhe/43494", "Aprox. 218 calças jeans e sociais femininas com etiquetas")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1.350,00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=HYPERLINK("https://rossileiloes.com.br/lote/detalhe/43495", "814")</f>
      </c>
      <c r="B90" s="4" t="s">
        <f>=HYPERLINK("https://rossileiloes.com.br/lote/detalhe/43495", " Lote de sucatas de peças para cadeiras de escritório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=HYPERLINK("https://rossileiloes.com.br/lote/detalhe/43496", "815")</f>
      </c>
      <c r="B91" s="4" t="s">
        <f>=HYPERLINK("https://rossileiloes.com.br/lote/detalhe/43496", " Lote com aprox. 13 antenas para TV. Marca Aquário")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=HYPERLINK("https://rossileiloes.com.br/lote/detalhe/43497", "817")</f>
      </c>
      <c r="B92" s="4" t="s">
        <f>=HYPERLINK("https://rossileiloes.com.br/lote/detalhe/43497", " Lote com aprox. 22 inaladores ultrassonicos e 5 vaporizadores")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=HYPERLINK("https://rossileiloes.com.br/lote/detalhe/43478", "901")</f>
      </c>
      <c r="B93" s="4" t="s">
        <f>=HYPERLINK("https://rossileiloes.com.br/lote/detalhe/43478",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=HYPERLINK("https://rossileiloes.com.br/lote/detalhe/43627", "1001")</f>
      </c>
      <c r="B94" s="4" t="s">
        <f>=HYPERLINK("https://rossileiloes.com.br/lote/detalhe/43627",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=HYPERLINK("https://rossileiloes.com.br/lote/detalhe/43633", "1002")</f>
      </c>
      <c r="B95" s="4" t="s">
        <f>=HYPERLINK("https://rossileiloes.com.br/lote/detalhe/43633",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=HYPERLINK("https://rossileiloes.com.br/lote/detalhe/43500", "1102")</f>
      </c>
      <c r="B96" s="4" t="s">
        <f>=HYPERLINK("https://rossileiloes.com.br/lote/detalhe/43500", " APROX. 3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=HYPERLINK("https://rossileiloes.com.br/lote/detalhe/43501", "1103")</f>
      </c>
      <c r="B97" s="4" t="s">
        <f>=HYPERLINK("https://rossileiloes.com.br/lote/detalhe/43501", " APROX. 3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=HYPERLINK("https://rossileiloes.com.br/lote/detalhe/43502", "1104")</f>
      </c>
      <c r="B98" s="4" t="s">
        <f>=HYPERLINK("https://rossileiloes.com.br/lote/detalhe/43502", " APROX. 3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=HYPERLINK("https://rossileiloes.com.br/lote/detalhe/43499", "1105")</f>
      </c>
      <c r="B99" s="4" t="s">
        <f>=HYPERLINK("https://rossileiloes.com.br/lote/detalhe/43499", " APROX. 3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=HYPERLINK("https://rossileiloes.com.br/lote/detalhe/43503", "1106")</f>
      </c>
      <c r="B100" s="4" t="s">
        <f>=HYPERLINK("https://rossileiloes.com.br/lote/detalhe/43503", " APROX. 3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=HYPERLINK("https://rossileiloes.com.br/lote/detalhe/43498", "1107")</f>
      </c>
      <c r="B101" s="4" t="s">
        <f>=HYPERLINK("https://rossileiloes.com.br/lote/detalhe/43498", " APROX. 3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2026-04-24T14:28:18.00Z</dcterms:created>
  <dc:creator>Tellks Tecnologia</dc:creator>
  <cp:revision>0</cp:revision>
</cp:coreProperties>
</file>